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875" tabRatio="685" firstSheet="2" activeTab="2"/>
  </bookViews>
  <sheets>
    <sheet name="Лист1" sheetId="1" state="hidden" r:id="rId1"/>
    <sheet name="Лист2" sheetId="2" state="hidden" r:id="rId2"/>
    <sheet name="Лист5" sheetId="3" r:id="rId3"/>
    <sheet name="Лист3" sheetId="4" r:id="rId4"/>
  </sheets>
  <definedNames>
    <definedName name="_xlnm.Print_Area" localSheetId="2">'Лист5'!$A$1:$E$686</definedName>
    <definedName name="Прайс_лист_за_октябрь_2004_дилеры" localSheetId="2">'Лист5'!$A$63:$BE$593</definedName>
  </definedNames>
  <calcPr fullCalcOnLoad="1"/>
</workbook>
</file>

<file path=xl/sharedStrings.xml><?xml version="1.0" encoding="utf-8"?>
<sst xmlns="http://schemas.openxmlformats.org/spreadsheetml/2006/main" count="1714" uniqueCount="1343">
  <si>
    <t xml:space="preserve">ГИДРОПОДЪЕМНИК Стандарт    </t>
  </si>
  <si>
    <t>ГИДРОПОДЪЕМНИК В001</t>
  </si>
  <si>
    <t xml:space="preserve">ПЯТИЛУЧИЕ  КРАБ </t>
  </si>
  <si>
    <t>ПЯТИЛУЧИЕ Y700</t>
  </si>
  <si>
    <t>ПЯТИЛУЧИЕ G430</t>
  </si>
  <si>
    <t>ПЯТИЛУЧИЕ B001</t>
  </si>
  <si>
    <t>ОСНОВАНИЕ ДИСКОВОЕ квадратное</t>
  </si>
  <si>
    <t xml:space="preserve">ОСНОВАНИЕ ДИСКОВОЕ   </t>
  </si>
  <si>
    <t>Пятилучье маленькое хром с опорой с колесами 370</t>
  </si>
  <si>
    <t>Пятилучье маленькое хром для табурета А480</t>
  </si>
  <si>
    <t>ГАЗ-ЛИФТ 230 (ПНЕВМОПАТРОН ЧЕРНЫЙ)</t>
  </si>
  <si>
    <t>ГАЗ-ЛИФТ 240 (ПНЕВМОПАТРОН ХРОМ)</t>
  </si>
  <si>
    <t>ГАЗ-ЛИФТ 350(ПНЕВМОПАТРОН ЧЕРНЫЙ)</t>
  </si>
  <si>
    <t>ГАЗ-ЛИФТ 350 (ПНЕВМОПАТРОН ХРОМ)</t>
  </si>
  <si>
    <t>ДИФУЗОР ДЛЯ СУШУАРА (ПРОЗРАЧНОЕ КОЛЬЦО)</t>
  </si>
  <si>
    <t>КРЫШКА ОТ ДИФУЗОРА</t>
  </si>
  <si>
    <t>ТЕН (СПИРАЛЬ НАГРЕВА)</t>
  </si>
  <si>
    <t>КОМПЛЕКТ СМЕСИТЕЛЯ ДЛЯ  РАКОВИНЫ</t>
  </si>
  <si>
    <t>РАКОВИНА МАЛАЯ БЕЛАЯ / ЧЕРНАЯ</t>
  </si>
  <si>
    <t>РАКОВИНА СРЕДНЯЯ БЕЛАЯ</t>
  </si>
  <si>
    <t xml:space="preserve">РАКОВИНА ГЛУБОКАЯ БЕЛАЯ </t>
  </si>
  <si>
    <t>РАКОВИНА ГЛУБОКАЯ ЧЕРНАЯ</t>
  </si>
  <si>
    <t>УЗЕЛ НАКЛОНА ПОД МАЛУЮ РАКОВИНУ</t>
  </si>
  <si>
    <t>УЗЕЛ НАКЛОНА ПОД ГЛУБОКУЮ РАКОВИНУ</t>
  </si>
  <si>
    <t xml:space="preserve">ВЫТЯЖКА ДЛЯ МАНИКЮРНОГО СТОЛА </t>
  </si>
  <si>
    <t>Лампа ультрафиолетовая (220V, 8W)</t>
  </si>
  <si>
    <t>ШКАФЫ,ЛАБОРАТОРИИ</t>
  </si>
  <si>
    <t>мастер</t>
  </si>
  <si>
    <t>Шкаф-стеллаж №1 одинарный</t>
  </si>
  <si>
    <t>д45 ш40 в200</t>
  </si>
  <si>
    <t>Шкаф-стеллаж №1 двойной</t>
  </si>
  <si>
    <t>д90 ш40 в200</t>
  </si>
  <si>
    <t>Шкаф-стеллаж №1 тройной</t>
  </si>
  <si>
    <t>д135 ш40 в200</t>
  </si>
  <si>
    <t>Шкаф №2 одинарный со стеклом</t>
  </si>
  <si>
    <t>Шкаф №2   двойной  со   стеклом</t>
  </si>
  <si>
    <t>Шкаф №2   тройной   со   стеклом</t>
  </si>
  <si>
    <t>Шкаф №3 одинарный</t>
  </si>
  <si>
    <t>Шкаф №3 двойной</t>
  </si>
  <si>
    <t>Шкаф №3 тройной</t>
  </si>
  <si>
    <t>Шкаф №4 одинарный</t>
  </si>
  <si>
    <t>Шкаф №4 двойной</t>
  </si>
  <si>
    <t>Шкаф №4 тройной</t>
  </si>
  <si>
    <t>Лаборатория модуль № 1</t>
  </si>
  <si>
    <t>д50 ш60 в200</t>
  </si>
  <si>
    <t>Лаборатория модуль № 2</t>
  </si>
  <si>
    <t>Лаборатория модуль № 3</t>
  </si>
  <si>
    <t>Лаборатория модуль № 4</t>
  </si>
  <si>
    <t>Лаборатория модуль № 5</t>
  </si>
  <si>
    <t>Лаборатория модуль № 6</t>
  </si>
  <si>
    <t>Мойка со смесителем для раковины</t>
  </si>
  <si>
    <t>мойка</t>
  </si>
  <si>
    <t>Лаборатория модуль "Z" № 1</t>
  </si>
  <si>
    <t>Лаборатория модуль "Z" № 2</t>
  </si>
  <si>
    <t>Лаборатория модуль "Z" № 3</t>
  </si>
  <si>
    <t>Лаборатория модуль "Z" № 4</t>
  </si>
  <si>
    <t>Лаборатория модуль "Z" № 5</t>
  </si>
  <si>
    <t>Лаборатория модуль "Z" № 6</t>
  </si>
  <si>
    <t>Мойка круглая со смесителем для раковины</t>
  </si>
  <si>
    <t xml:space="preserve"> Ведущий российский производитель профессионального оборудования и мебели</t>
  </si>
  <si>
    <t xml:space="preserve">                                                                    Уважаемые господа!                                                                                                           Производственная компания "Имидж Инвентор" рада предложить профессиональное оборудование и мебель  для Салонов Красоты и парикмахерских, для кабинетов косметологии, педикюра, маникюра, массажных салонов, тренажерных залов, а также для медицинских и школьных учреждений. Это оборудование и мебель  как собственного производства, так  и ведущих мировых производителей . Мебель изготавливается на заказ, а также   по индивидуальному эскизу и размерам клиента. Срок изготовления от   3-х дней   до  3-х недель в зависимости  от  объема заказа. Стандартный заказ не более 2-х недель!!!</t>
  </si>
  <si>
    <t>Наши адреса:</t>
  </si>
  <si>
    <t>г. Москва, ул. Остаповский проезд 13,</t>
  </si>
  <si>
    <t xml:space="preserve">                             тел:(495)641-00-70, 676-94-07, факс (495)676-73-56</t>
  </si>
  <si>
    <t>г. Санкт-Петербург, ул. Варшавская 19 корп.2</t>
  </si>
  <si>
    <t xml:space="preserve">                             тел: +7(812)375-59-30, 603-23-81,  603-23-82</t>
  </si>
  <si>
    <t>г. Орел, ул. Щепная площадь 7, оф. 26</t>
  </si>
  <si>
    <t xml:space="preserve">                             тел.: +7(4862) 740-332, 740-314</t>
  </si>
  <si>
    <t>г. Брянск, ул. Костычева 68</t>
  </si>
  <si>
    <t xml:space="preserve">                             тел.:+7 (4832) 62-65-14, +7 (4832) 62-56-21</t>
  </si>
  <si>
    <t>г. Краснодар, ул. Майкопская 99/ Димитрова 69/1</t>
  </si>
  <si>
    <t xml:space="preserve">                             тел./факс: +7 (861) 228-76-87, +7 (918)455-11-47, +7(918)39-222-41</t>
  </si>
  <si>
    <t>г. Казань, ул. Жуковского, д. 23</t>
  </si>
  <si>
    <t xml:space="preserve">                             тел./факс: +7 (843)  292-6519, +7 (987) 226-9150</t>
  </si>
  <si>
    <t>г. Нижний Новгород, ул. Волжская Набережная 8</t>
  </si>
  <si>
    <t xml:space="preserve">                             тел:+7(831) 2820448, +7(962)518-5513</t>
  </si>
  <si>
    <t>г. Екатеринбург, ул. Героев России 2 ТЦ Свердловск 3 этаж, павильон № 18</t>
  </si>
  <si>
    <t>тел.: +7 (922) 206-12-44, +7 (343) 286 70 46</t>
  </si>
  <si>
    <t>E-mail:info@imin.ru</t>
  </si>
  <si>
    <t>www.imin.ru; www.imin-sol.ru</t>
  </si>
  <si>
    <t>Артикул</t>
  </si>
  <si>
    <t>Наименование</t>
  </si>
  <si>
    <t>Описание</t>
  </si>
  <si>
    <t>Цена</t>
  </si>
  <si>
    <r>
      <t xml:space="preserve"> </t>
    </r>
    <r>
      <rPr>
        <b/>
        <sz val="10"/>
        <color indexed="9"/>
        <rFont val="Arial Cyr"/>
        <family val="0"/>
      </rPr>
      <t>КРЕСЛА</t>
    </r>
  </si>
  <si>
    <t>ПНЕВМАТИЧЕСКИЕ КРЕСЛА</t>
  </si>
  <si>
    <t>0201-ППч</t>
  </si>
  <si>
    <t xml:space="preserve"> "КЛАССИК"</t>
  </si>
  <si>
    <t>пятилучье черное</t>
  </si>
  <si>
    <t>0258-ППч</t>
  </si>
  <si>
    <t xml:space="preserve"> "ЭКО"</t>
  </si>
  <si>
    <t>0203-ППч</t>
  </si>
  <si>
    <t xml:space="preserve"> "СЕЛЕНА" </t>
  </si>
  <si>
    <t>0257-ППч</t>
  </si>
  <si>
    <t xml:space="preserve"> "НОРМ"</t>
  </si>
  <si>
    <t>0202-ППч</t>
  </si>
  <si>
    <t xml:space="preserve"> "БРИЗ"</t>
  </si>
  <si>
    <t>0201-ППх</t>
  </si>
  <si>
    <t xml:space="preserve">пятилучье хром </t>
  </si>
  <si>
    <t>0202-ППх</t>
  </si>
  <si>
    <t>пятилучье хром</t>
  </si>
  <si>
    <t>0203-ППх</t>
  </si>
  <si>
    <t xml:space="preserve"> "СЕЛЕНА"</t>
  </si>
  <si>
    <t>0205-ППх</t>
  </si>
  <si>
    <t xml:space="preserve"> "АЛЕКС"</t>
  </si>
  <si>
    <t>0215-ППх</t>
  </si>
  <si>
    <t xml:space="preserve"> "ТАНГО" </t>
  </si>
  <si>
    <t>0207-ППх</t>
  </si>
  <si>
    <t xml:space="preserve"> "ТЮЛЬПАН"</t>
  </si>
  <si>
    <t>0216-ППх</t>
  </si>
  <si>
    <t xml:space="preserve"> "ФЬЮЖН"</t>
  </si>
  <si>
    <t>0209-ППх</t>
  </si>
  <si>
    <t xml:space="preserve"> "ПАРК"</t>
  </si>
  <si>
    <t>0206-ППх</t>
  </si>
  <si>
    <t xml:space="preserve"> "ЧАРЛИ"</t>
  </si>
  <si>
    <t>пятилучье хром, опция- подголовник</t>
  </si>
  <si>
    <t>0214-ППх</t>
  </si>
  <si>
    <t xml:space="preserve"> "АРЛЕКИНО"</t>
  </si>
  <si>
    <t xml:space="preserve">пятилучье хром, </t>
  </si>
  <si>
    <t>?</t>
  </si>
  <si>
    <t>0220-ППх</t>
  </si>
  <si>
    <t xml:space="preserve"> "МИКС"</t>
  </si>
  <si>
    <t>0208-ППх</t>
  </si>
  <si>
    <t xml:space="preserve"> "ИМИДЖ" </t>
  </si>
  <si>
    <t xml:space="preserve"> "ЛЕДИ"</t>
  </si>
  <si>
    <t>0255-ППх</t>
  </si>
  <si>
    <t xml:space="preserve"> "ЮНИТ"</t>
  </si>
  <si>
    <t>0219-ППх</t>
  </si>
  <si>
    <t xml:space="preserve"> "ВИКТОРИЯ" для визажа</t>
  </si>
  <si>
    <t>0256-ППх</t>
  </si>
  <si>
    <t xml:space="preserve"> "ЛАУРА"</t>
  </si>
  <si>
    <t>ГИДРАВЛИЧЕСКИЕ КРЕСЛА</t>
  </si>
  <si>
    <t>0201-ГПч</t>
  </si>
  <si>
    <t>пятилучье пластиковое черное</t>
  </si>
  <si>
    <t>0201-ГПх</t>
  </si>
  <si>
    <t>0257-ГПх</t>
  </si>
  <si>
    <t>0258-ГПх</t>
  </si>
  <si>
    <t>0202-ГПч</t>
  </si>
  <si>
    <t xml:space="preserve">пятилучье пластиковое черное </t>
  </si>
  <si>
    <t>0202-ГПх</t>
  </si>
  <si>
    <t>0203-ГПч</t>
  </si>
  <si>
    <t>0203-ГПх</t>
  </si>
  <si>
    <t>0254-ГПх</t>
  </si>
  <si>
    <t xml:space="preserve"> "СЕЛЕНА-2"</t>
  </si>
  <si>
    <t>0205-ГПч</t>
  </si>
  <si>
    <t>0205-ГПх</t>
  </si>
  <si>
    <t>0207-ГПх</t>
  </si>
  <si>
    <t xml:space="preserve"> "ТЮЛЬПАН" </t>
  </si>
  <si>
    <t>0211-ГПх</t>
  </si>
  <si>
    <t xml:space="preserve"> "ХАЙТЕК"</t>
  </si>
  <si>
    <t>0206-ГПх</t>
  </si>
  <si>
    <t xml:space="preserve"> "ЧАРЛИ" </t>
  </si>
  <si>
    <t>0214-ГПх</t>
  </si>
  <si>
    <t xml:space="preserve"> "АРЛЕКИНО" </t>
  </si>
  <si>
    <t>0214-01-ГПх</t>
  </si>
  <si>
    <t xml:space="preserve"> "АРЛЕКИНО-М1"</t>
  </si>
  <si>
    <t>0209-ГПх</t>
  </si>
  <si>
    <t>0215-ГПх</t>
  </si>
  <si>
    <t xml:space="preserve"> "ТАНГО"</t>
  </si>
  <si>
    <t>0215-01-ГПх</t>
  </si>
  <si>
    <t xml:space="preserve"> "ТАНГО-М1"</t>
  </si>
  <si>
    <t>0216-ГПх</t>
  </si>
  <si>
    <t>0251-ГПх</t>
  </si>
  <si>
    <t xml:space="preserve"> "ЛОЛА"</t>
  </si>
  <si>
    <t>0220-ГПх</t>
  </si>
  <si>
    <t xml:space="preserve"> "МИКС" </t>
  </si>
  <si>
    <t>0241-ГПх</t>
  </si>
  <si>
    <t xml:space="preserve"> "КЛЕО"</t>
  </si>
  <si>
    <t>0242-ГПх</t>
  </si>
  <si>
    <t xml:space="preserve"> "КВАДРО"</t>
  </si>
  <si>
    <t>0208-ГПх</t>
  </si>
  <si>
    <t>0243-ГПх</t>
  </si>
  <si>
    <t xml:space="preserve"> "ФОРУМ"</t>
  </si>
  <si>
    <t>0255-ГПх</t>
  </si>
  <si>
    <t>0213-ГПх</t>
  </si>
  <si>
    <t xml:space="preserve"> "ЛОРД"</t>
  </si>
  <si>
    <t>0222-ГПх</t>
  </si>
  <si>
    <t xml:space="preserve"> "ПРИНЦ"</t>
  </si>
  <si>
    <t>0250-ГПх</t>
  </si>
  <si>
    <t xml:space="preserve"> "КВАДРО НОВА"</t>
  </si>
  <si>
    <t>0242-01-ГПх</t>
  </si>
  <si>
    <t xml:space="preserve"> "МАРТА"</t>
  </si>
  <si>
    <t xml:space="preserve">пятилучье хром           </t>
  </si>
  <si>
    <t>0252-ГПх</t>
  </si>
  <si>
    <t xml:space="preserve"> "КСЕНИЯ"</t>
  </si>
  <si>
    <t>0246-ГПх</t>
  </si>
  <si>
    <t xml:space="preserve"> "ОРБИТА"</t>
  </si>
  <si>
    <t>0217-ГПх</t>
  </si>
  <si>
    <t xml:space="preserve"> "СТАТУС" </t>
  </si>
  <si>
    <t>0248-ГПх</t>
  </si>
  <si>
    <t xml:space="preserve"> "БАЖЕЛЬ CЛИМ"</t>
  </si>
  <si>
    <t>0245-ГПх</t>
  </si>
  <si>
    <t xml:space="preserve"> "БАЖЕЛЬ"</t>
  </si>
  <si>
    <t>0247-ГПх</t>
  </si>
  <si>
    <t xml:space="preserve"> "АЭЛИТА" </t>
  </si>
  <si>
    <t>0256-ГПх</t>
  </si>
  <si>
    <t>0249-ГПх</t>
  </si>
  <si>
    <t xml:space="preserve"> "ШАНС"</t>
  </si>
  <si>
    <t>0253-ГПх</t>
  </si>
  <si>
    <t xml:space="preserve"> "МАГИЯ"</t>
  </si>
  <si>
    <t>0219-ГПх</t>
  </si>
  <si>
    <t xml:space="preserve"> "ВИКТОРИЯ"  для визажа</t>
  </si>
  <si>
    <t>Подголовник к креслам (кроме КЛАССИК, АРЛЕКИНО)</t>
  </si>
  <si>
    <t>выдвижной</t>
  </si>
  <si>
    <t>Замена пятилучья хром на диск</t>
  </si>
  <si>
    <t>хром, цветной</t>
  </si>
  <si>
    <t>ЗЕРКАЛА для рабочего места парикмахера</t>
  </si>
  <si>
    <t>ЗЕРКАЛА ОДНОСТОРОННИЕ</t>
  </si>
  <si>
    <t>0179</t>
  </si>
  <si>
    <t>"ЛАЙТ"</t>
  </si>
  <si>
    <t>0101</t>
  </si>
  <si>
    <t>"САПФИР"</t>
  </si>
  <si>
    <t>0180</t>
  </si>
  <si>
    <t>"МАРС"</t>
  </si>
  <si>
    <t>0133</t>
  </si>
  <si>
    <t>"АГАТ"</t>
  </si>
  <si>
    <t>0131</t>
  </si>
  <si>
    <t xml:space="preserve">"СЕЛЕНА" </t>
  </si>
  <si>
    <t>0143</t>
  </si>
  <si>
    <t xml:space="preserve">"ФЬЮЖН"                                    </t>
  </si>
  <si>
    <t>ЛДСП, полка ЛДСП</t>
  </si>
  <si>
    <t>0104</t>
  </si>
  <si>
    <t>"ГАЛЕРИ-2"</t>
  </si>
  <si>
    <t>одностороннее,</t>
  </si>
  <si>
    <t>0161</t>
  </si>
  <si>
    <t xml:space="preserve">"БРАВО" </t>
  </si>
  <si>
    <t>зеркало: винилискожа</t>
  </si>
  <si>
    <t>0163</t>
  </si>
  <si>
    <t>полка:винилискожа</t>
  </si>
  <si>
    <t>0187</t>
  </si>
  <si>
    <t>"БЛУМ"</t>
  </si>
  <si>
    <t>ЛДСП</t>
  </si>
  <si>
    <t>0189</t>
  </si>
  <si>
    <t>тумба с 3-мя ящиками</t>
  </si>
  <si>
    <t>0139</t>
  </si>
  <si>
    <t xml:space="preserve">"ФЬЮЖН-3"                               </t>
  </si>
  <si>
    <t>винилискожа, полка стекло</t>
  </si>
  <si>
    <t>0167</t>
  </si>
  <si>
    <t>"ИОЛА"</t>
  </si>
  <si>
    <t>зеркало с подставкой п/ноги  черная</t>
  </si>
  <si>
    <t>0130</t>
  </si>
  <si>
    <t>зеркало с подставкой п/ноги хром</t>
  </si>
  <si>
    <t>0126</t>
  </si>
  <si>
    <t xml:space="preserve">тумба </t>
  </si>
  <si>
    <t>0186</t>
  </si>
  <si>
    <t>"ОЛИВЬЕРА"</t>
  </si>
  <si>
    <t>ЛДСП( с полкой из гибкого камня и подсвет-13000)</t>
  </si>
  <si>
    <t>0123</t>
  </si>
  <si>
    <t>"ЛОТТО"</t>
  </si>
  <si>
    <t>0164</t>
  </si>
  <si>
    <t>"ШАРМ"</t>
  </si>
  <si>
    <t>0118</t>
  </si>
  <si>
    <t>"СОЛО"</t>
  </si>
  <si>
    <t>0124</t>
  </si>
  <si>
    <t>"СЛИМ"</t>
  </si>
  <si>
    <t xml:space="preserve"> стекло, винилискожа</t>
  </si>
  <si>
    <t>0162</t>
  </si>
  <si>
    <t>"СТИЛЬ"</t>
  </si>
  <si>
    <t>винилискожа, полка стекло, опция - подставка под ноги</t>
  </si>
  <si>
    <t>0136</t>
  </si>
  <si>
    <t xml:space="preserve">"ГАЛАНТ" </t>
  </si>
  <si>
    <t>0185</t>
  </si>
  <si>
    <t>"ЮНИТ"</t>
  </si>
  <si>
    <t>0166</t>
  </si>
  <si>
    <t>"ПАРАЛЛЕЛЬ"</t>
  </si>
  <si>
    <t>ЛДСП, полка ЛДСП,     зеркало с фацетом</t>
  </si>
  <si>
    <t>0121</t>
  </si>
  <si>
    <t>"ОСКАР"</t>
  </si>
  <si>
    <t>зеркало: полка- стекло, пластик</t>
  </si>
  <si>
    <t>0122</t>
  </si>
  <si>
    <t>тумба: пластик</t>
  </si>
  <si>
    <t xml:space="preserve">0138 </t>
  </si>
  <si>
    <t>тумба: ЛДСП, с тремя ящиками</t>
  </si>
  <si>
    <t>0159</t>
  </si>
  <si>
    <t xml:space="preserve">"АККОРД" </t>
  </si>
  <si>
    <t>0160</t>
  </si>
  <si>
    <t xml:space="preserve">"АККОРД плюс" </t>
  </si>
  <si>
    <t>тумба: пластик, столешница "аквариум" -стекло</t>
  </si>
  <si>
    <t>0155</t>
  </si>
  <si>
    <t>"АККОРД-1"</t>
  </si>
  <si>
    <t>зеркало: подзерк-к с рисунком цветной</t>
  </si>
  <si>
    <t>0156</t>
  </si>
  <si>
    <t>"АККОРД-2"</t>
  </si>
  <si>
    <t>зеркало: подзерк-к матовый цветной</t>
  </si>
  <si>
    <t>0157</t>
  </si>
  <si>
    <t xml:space="preserve">"АККОРД-3" </t>
  </si>
  <si>
    <t>зеркало: подзерк-к матовый дизайн</t>
  </si>
  <si>
    <t>0158</t>
  </si>
  <si>
    <t xml:space="preserve">"АККОРД-4" </t>
  </si>
  <si>
    <t>зеркало: короб с пластиком,     опция - подсветка</t>
  </si>
  <si>
    <t>0190</t>
  </si>
  <si>
    <t>"ФОРС"</t>
  </si>
  <si>
    <t>НОВИНКА!!!</t>
  </si>
  <si>
    <t>зеркало</t>
  </si>
  <si>
    <t>0191</t>
  </si>
  <si>
    <t>консоль</t>
  </si>
  <si>
    <t>0174</t>
  </si>
  <si>
    <t xml:space="preserve">"БЬЯНКА" </t>
  </si>
  <si>
    <t>рамка винилискожа, багет</t>
  </si>
  <si>
    <t>0177</t>
  </si>
  <si>
    <t>"БЕАТРИС"</t>
  </si>
  <si>
    <t>0184</t>
  </si>
  <si>
    <t>"ДЕ-БРИС"</t>
  </si>
  <si>
    <t xml:space="preserve">зеркало: ЛДСП </t>
  </si>
  <si>
    <t>0188</t>
  </si>
  <si>
    <t>0182</t>
  </si>
  <si>
    <t>"ВЕРТИКАЛЬ"</t>
  </si>
  <si>
    <t>0192</t>
  </si>
  <si>
    <t>"КОЛОР"</t>
  </si>
  <si>
    <t>0176</t>
  </si>
  <si>
    <t>"РОМАНТИК"</t>
  </si>
  <si>
    <t>короб с багетом, зеркало обрамлено также зеркалами, опция - подсветка</t>
  </si>
  <si>
    <t>0171</t>
  </si>
  <si>
    <t xml:space="preserve">"АЭЛИТА" </t>
  </si>
  <si>
    <t>короб - ЛДСП, багет</t>
  </si>
  <si>
    <t>0178</t>
  </si>
  <si>
    <t>"КАПРИ"</t>
  </si>
  <si>
    <t>за панелью с зеркалом - полки во всю ширину панели</t>
  </si>
  <si>
    <t>0175</t>
  </si>
  <si>
    <t xml:space="preserve">"ВОЛНА" </t>
  </si>
  <si>
    <t>с полками за зеркалом</t>
  </si>
  <si>
    <t>0172</t>
  </si>
  <si>
    <t xml:space="preserve">"АЭЛИТА плюс " </t>
  </si>
  <si>
    <t>короб - ЛДСП, багет,      полочки - стекло,              опция - подсветка</t>
  </si>
  <si>
    <t>0132</t>
  </si>
  <si>
    <t>"ГРАЦИЯ"</t>
  </si>
  <si>
    <t>полка-стекло,шпон</t>
  </si>
  <si>
    <t>0181</t>
  </si>
  <si>
    <t>"РОКФОР"</t>
  </si>
  <si>
    <t>0169</t>
  </si>
  <si>
    <t>"КВАДРО"</t>
  </si>
  <si>
    <t>зеркало: пластик и ЛДСП,  опция - подсветка</t>
  </si>
  <si>
    <t>0170</t>
  </si>
  <si>
    <t>тумба: ЛДСП</t>
  </si>
  <si>
    <t>0134</t>
  </si>
  <si>
    <r>
      <t>"БЛЮЗ"</t>
    </r>
    <r>
      <rPr>
        <sz val="10"/>
        <color indexed="10"/>
        <rFont val="Arial Cyr"/>
        <family val="0"/>
      </rPr>
      <t xml:space="preserve"> </t>
    </r>
  </si>
  <si>
    <t>полка стекло, бисер</t>
  </si>
  <si>
    <t>0165</t>
  </si>
  <si>
    <t>"РЕТРО"</t>
  </si>
  <si>
    <t>натуральный багет, полка - стекло</t>
  </si>
  <si>
    <t>0168</t>
  </si>
  <si>
    <t xml:space="preserve">"БЛЮЗ" </t>
  </si>
  <si>
    <t>ЛДСП, с подсветкой, бисер</t>
  </si>
  <si>
    <t>0183</t>
  </si>
  <si>
    <t>"ПРИЗМА"</t>
  </si>
  <si>
    <t>0145</t>
  </si>
  <si>
    <t xml:space="preserve">"ОЛЬГА" </t>
  </si>
  <si>
    <t>короб с пластиком, подсветка</t>
  </si>
  <si>
    <t>ЗЕРКАЛА ДВУСТОРОННИЕ</t>
  </si>
  <si>
    <t>0103</t>
  </si>
  <si>
    <t>"ГАЛЛЕРИ"</t>
  </si>
  <si>
    <t>двустороннее, полка - ЛДСП, металлокаркас порошковой окраски</t>
  </si>
  <si>
    <t>0148</t>
  </si>
  <si>
    <t>двустороннее, между панелей с зеркалами - полки</t>
  </si>
  <si>
    <t>0142</t>
  </si>
  <si>
    <t>двустороннее, окантовка по периметру - бисер</t>
  </si>
  <si>
    <t>двустороннее, полка - стекло, короб с подсветкой, опция - бисер</t>
  </si>
  <si>
    <t>0147</t>
  </si>
  <si>
    <t>двустороннее, шпон, короб с подсветкой</t>
  </si>
  <si>
    <t>двустороннее, с полками за зеркалом</t>
  </si>
  <si>
    <t>0185-1</t>
  </si>
  <si>
    <t>11-0140</t>
  </si>
  <si>
    <t xml:space="preserve">Подсветка </t>
  </si>
  <si>
    <t>люминисцентная лампа</t>
  </si>
  <si>
    <t>11-0141</t>
  </si>
  <si>
    <t>светильник</t>
  </si>
  <si>
    <t>МОЙКИ ДЛЯ ВОЛОС</t>
  </si>
  <si>
    <t>0300</t>
  </si>
  <si>
    <t>Воротник для мойки</t>
  </si>
  <si>
    <t xml:space="preserve">резиновый </t>
  </si>
  <si>
    <t>0300с</t>
  </si>
  <si>
    <t>силиконовый</t>
  </si>
  <si>
    <t>0300с-1</t>
  </si>
  <si>
    <t>силиконовый черн.</t>
  </si>
  <si>
    <t>0300с-2</t>
  </si>
  <si>
    <t>силиконовый зелен.</t>
  </si>
  <si>
    <t>0301</t>
  </si>
  <si>
    <t>Мойка "ЛЕНА" -II</t>
  </si>
  <si>
    <t xml:space="preserve"> без кресла</t>
  </si>
  <si>
    <t>0311</t>
  </si>
  <si>
    <t>Мойка "ХЕЛЬГА"</t>
  </si>
  <si>
    <t>0312</t>
  </si>
  <si>
    <t>Мойка"ХЕЛЬГА II"</t>
  </si>
  <si>
    <t>0302-0201-м</t>
  </si>
  <si>
    <t>Мойка "ЛЕНА"              с креслом</t>
  </si>
  <si>
    <t xml:space="preserve">"КЛАССИК" </t>
  </si>
  <si>
    <t>мелкая раковина</t>
  </si>
  <si>
    <t>0302-0201-г</t>
  </si>
  <si>
    <t>0302-0258-м</t>
  </si>
  <si>
    <t>"ЭКО"</t>
  </si>
  <si>
    <t>0302-0258-г</t>
  </si>
  <si>
    <t>0302-0257-м</t>
  </si>
  <si>
    <t>"НОРМ"</t>
  </si>
  <si>
    <t>0302-0257-г</t>
  </si>
  <si>
    <t>0302-0202-м</t>
  </si>
  <si>
    <t>0302-0202-г</t>
  </si>
  <si>
    <t>0302-0203-м</t>
  </si>
  <si>
    <r>
      <t xml:space="preserve"> "СЕЛЕНА"</t>
    </r>
    <r>
      <rPr>
        <sz val="10"/>
        <color indexed="10"/>
        <rFont val="Arial Cyr"/>
        <family val="0"/>
      </rPr>
      <t xml:space="preserve"> </t>
    </r>
  </si>
  <si>
    <t>0302-0203-г</t>
  </si>
  <si>
    <t>0304-0201-г</t>
  </si>
  <si>
    <t>Мойка    "НАЙК"              с креслом</t>
  </si>
  <si>
    <t>0304-0202-г</t>
  </si>
  <si>
    <t>0304-0203-г</t>
  </si>
  <si>
    <t>0304-0205-г</t>
  </si>
  <si>
    <t>0304-0209-г</t>
  </si>
  <si>
    <t>0304-0211-г</t>
  </si>
  <si>
    <t>0304-0216-г</t>
  </si>
  <si>
    <t>0306-0203-г</t>
  </si>
  <si>
    <t>Мойка                  "ДОМИНО"                             с креслом</t>
  </si>
  <si>
    <t>0306-0214-г</t>
  </si>
  <si>
    <t>0306-0209-г</t>
  </si>
  <si>
    <t>0306-0215-г</t>
  </si>
  <si>
    <t>0306-0207-г</t>
  </si>
  <si>
    <t>0306-0216-г</t>
  </si>
  <si>
    <t>0306-0211-г</t>
  </si>
  <si>
    <t>0306-0206-г</t>
  </si>
  <si>
    <t>0306-0208-г</t>
  </si>
  <si>
    <t xml:space="preserve"> "ИМИДЖ"</t>
  </si>
  <si>
    <t>0306-0213-г</t>
  </si>
  <si>
    <t>0306-0220-г</t>
  </si>
  <si>
    <t>0320</t>
  </si>
  <si>
    <t>Мойка "СОНАТА"</t>
  </si>
  <si>
    <t>0308-0208-г</t>
  </si>
  <si>
    <t>Мойка "ГРЕЙТ" с креслом</t>
  </si>
  <si>
    <t>"ИМИДЖ"</t>
  </si>
  <si>
    <t>0308-0256-г</t>
  </si>
  <si>
    <t>"ЛАУРА"</t>
  </si>
  <si>
    <t>0310</t>
  </si>
  <si>
    <t>Мойка  "АЛЬБАТРОС"</t>
  </si>
  <si>
    <t>0313</t>
  </si>
  <si>
    <t>Мойка "СТОУН"</t>
  </si>
  <si>
    <t>0309</t>
  </si>
  <si>
    <t>Мойка "ДРИМ"</t>
  </si>
  <si>
    <t>"Лежачая"; квадратная раковина</t>
  </si>
  <si>
    <t>0309-эл</t>
  </si>
  <si>
    <t>"Лежачая"квадратн. раковина, электропривод сиденья</t>
  </si>
  <si>
    <t>0319</t>
  </si>
  <si>
    <t>Мойка "МОДЕРН"</t>
  </si>
  <si>
    <t>+1000</t>
  </si>
  <si>
    <t xml:space="preserve"> ТЕЛЕЖКИ ДЛЯ ИНСТРУМЕНТОВ</t>
  </si>
  <si>
    <t>VIP62</t>
  </si>
  <si>
    <t xml:space="preserve">Тележка парикмахерская </t>
  </si>
  <si>
    <t>черная</t>
  </si>
  <si>
    <t>YC 109 black</t>
  </si>
  <si>
    <t>YC 109 red</t>
  </si>
  <si>
    <t>красная</t>
  </si>
  <si>
    <t>YC 180</t>
  </si>
  <si>
    <t xml:space="preserve">Тележка для окрашивания </t>
  </si>
  <si>
    <t>Q7</t>
  </si>
  <si>
    <t>04-100</t>
  </si>
  <si>
    <t>Корзина для полотенец</t>
  </si>
  <si>
    <t>VIP67</t>
  </si>
  <si>
    <t>ПРОФЕССИОНАЛЬНОЕ ЭЛЕКТРИЧЕСКОЕ ОБОРУДОВАНИЕ</t>
  </si>
  <si>
    <t>0610</t>
  </si>
  <si>
    <t xml:space="preserve">"PRISMA" </t>
  </si>
  <si>
    <t>климазон на стойке, черный</t>
  </si>
  <si>
    <t>нет</t>
  </si>
  <si>
    <t>0638</t>
  </si>
  <si>
    <t>"RING"</t>
  </si>
  <si>
    <t>на стойке, черный; мощный мотор 750вт</t>
  </si>
  <si>
    <t>0638-st</t>
  </si>
  <si>
    <t>настенный, черный; мощный мотор 750вт</t>
  </si>
  <si>
    <t>0641</t>
  </si>
  <si>
    <t>"BALL"</t>
  </si>
  <si>
    <t>климазон белый, красный</t>
  </si>
  <si>
    <t>0642</t>
  </si>
  <si>
    <t>"RAPTOR"</t>
  </si>
  <si>
    <t>климазон беж</t>
  </si>
  <si>
    <t>0640</t>
  </si>
  <si>
    <t>"OLIMPO"</t>
  </si>
  <si>
    <t>0631</t>
  </si>
  <si>
    <t>"MONITOR"</t>
  </si>
  <si>
    <t>климазон на стойке, серый</t>
  </si>
  <si>
    <t>0612</t>
  </si>
  <si>
    <t>"MICROSTOP"</t>
  </si>
  <si>
    <t xml:space="preserve">стерилизатор шариковый </t>
  </si>
  <si>
    <t>0613</t>
  </si>
  <si>
    <t>"МИКРОЦИД"</t>
  </si>
  <si>
    <t>камера бактерицидная УФО</t>
  </si>
  <si>
    <t>0620</t>
  </si>
  <si>
    <t>"GERMIX"</t>
  </si>
  <si>
    <t>0621</t>
  </si>
  <si>
    <t>камера бактерицидная УФО, 2 камеры</t>
  </si>
  <si>
    <t>0611</t>
  </si>
  <si>
    <t>"SANITY SECURITY"</t>
  </si>
  <si>
    <t>сухожаровой шкаф</t>
  </si>
  <si>
    <t>0622</t>
  </si>
  <si>
    <t>Аэролайф 35</t>
  </si>
  <si>
    <t>рециркулятор воздуха</t>
  </si>
  <si>
    <t>0624</t>
  </si>
  <si>
    <t>Аэролайф 45</t>
  </si>
  <si>
    <t>0623</t>
  </si>
  <si>
    <t>Аэролайф 60</t>
  </si>
  <si>
    <t>0618</t>
  </si>
  <si>
    <t xml:space="preserve">Лампа - лупа </t>
  </si>
  <si>
    <t xml:space="preserve">5Dpi </t>
  </si>
  <si>
    <t xml:space="preserve"> кронштейн</t>
  </si>
  <si>
    <t>0619</t>
  </si>
  <si>
    <t>стойка</t>
  </si>
  <si>
    <t>0628</t>
  </si>
  <si>
    <t>Шарики кварцевые</t>
  </si>
  <si>
    <t xml:space="preserve"> для стерилизатора "MICROSTOP"</t>
  </si>
  <si>
    <t>0626</t>
  </si>
  <si>
    <t>Штатив для лампы-лупы</t>
  </si>
  <si>
    <t>0635</t>
  </si>
  <si>
    <t>Лампа УФО</t>
  </si>
  <si>
    <t xml:space="preserve"> для "GERMIX"</t>
  </si>
  <si>
    <t>06-L238</t>
  </si>
  <si>
    <t>Сушуар</t>
  </si>
  <si>
    <t>на стойке черный, белый</t>
  </si>
  <si>
    <t>06-L238s</t>
  </si>
  <si>
    <t>на стойке  серебро</t>
  </si>
  <si>
    <t>0637</t>
  </si>
  <si>
    <t>на усиленной стойке, черный</t>
  </si>
  <si>
    <t>06-L238sch</t>
  </si>
  <si>
    <t>скрыть</t>
  </si>
  <si>
    <t xml:space="preserve">замена стойки сушуара на усиленную </t>
  </si>
  <si>
    <t xml:space="preserve"> СТУЛЬЯ МАСТЕРА </t>
  </si>
  <si>
    <t>0406</t>
  </si>
  <si>
    <t>Табурет</t>
  </si>
  <si>
    <t>низкий, пятилучье черное</t>
  </si>
  <si>
    <t>0407</t>
  </si>
  <si>
    <t>низкий, пятилучье хром</t>
  </si>
  <si>
    <t>0408</t>
  </si>
  <si>
    <t>высокий, пятилучье черное</t>
  </si>
  <si>
    <t>0409</t>
  </si>
  <si>
    <t>высокий, пятилучье хром</t>
  </si>
  <si>
    <t>0405</t>
  </si>
  <si>
    <t>"СЕНЬОР"</t>
  </si>
  <si>
    <t>0401</t>
  </si>
  <si>
    <t>Стул мастера (круглый)</t>
  </si>
  <si>
    <t>0402</t>
  </si>
  <si>
    <t>0403</t>
  </si>
  <si>
    <t>0404</t>
  </si>
  <si>
    <t>0424</t>
  </si>
  <si>
    <t>"ХИТ"</t>
  </si>
  <si>
    <t>0422</t>
  </si>
  <si>
    <t>0435</t>
  </si>
  <si>
    <t>"РОБОТ" *</t>
  </si>
  <si>
    <t>0427</t>
  </si>
  <si>
    <t>"ВЛАД" *</t>
  </si>
  <si>
    <t>0451</t>
  </si>
  <si>
    <t>"АВИОН"*</t>
  </si>
  <si>
    <t>0425</t>
  </si>
  <si>
    <t>"БОНЯ" *</t>
  </si>
  <si>
    <t>0426</t>
  </si>
  <si>
    <t>0450</t>
  </si>
  <si>
    <t>0434</t>
  </si>
  <si>
    <t>"ЭЛИЗА" *</t>
  </si>
  <si>
    <t>0428</t>
  </si>
  <si>
    <t>"ТВИСТ" *</t>
  </si>
  <si>
    <t>0452</t>
  </si>
  <si>
    <t>"БРИ" *</t>
  </si>
  <si>
    <t>*замена низкой пневматики на высокую - (+500руб)</t>
  </si>
  <si>
    <t>АКССЕСУАРЫ В ПАРИКМАХЕРСКИЙ ЗАЛ</t>
  </si>
  <si>
    <t xml:space="preserve">      0439</t>
  </si>
  <si>
    <t>фенодержатель "СПИРАЛЬ"</t>
  </si>
  <si>
    <t>настольный; цвет: черный, сиреневый, желтый</t>
  </si>
  <si>
    <t>ДЕТСКИЕ КРЕСЛА</t>
  </si>
  <si>
    <t>0413</t>
  </si>
  <si>
    <t>Сидение " МИШУТКА"</t>
  </si>
  <si>
    <t>0412</t>
  </si>
  <si>
    <t>Стульчик детский " ДЕНИС"</t>
  </si>
  <si>
    <t>пневматика, пятилучье хром</t>
  </si>
  <si>
    <t>0433</t>
  </si>
  <si>
    <t>Стульчик детский "КОШКА"</t>
  </si>
  <si>
    <t>пневматика, хром основание</t>
  </si>
  <si>
    <t>0421</t>
  </si>
  <si>
    <t>Стульчик детский "ХРЮША"</t>
  </si>
  <si>
    <t>пневматика, пятилучье черное</t>
  </si>
  <si>
    <t>0421х</t>
  </si>
  <si>
    <t>0432-035</t>
  </si>
  <si>
    <t>Стульчик детский "Mers"</t>
  </si>
  <si>
    <t>гидравлика, диск</t>
  </si>
  <si>
    <t>0432-035A</t>
  </si>
  <si>
    <t>Стульчик детский  "Ferrary Spyder"</t>
  </si>
  <si>
    <t>ПОДСТАВКИ ПОД НОГИ КЛИЕНТА К ЗЕРКАЛАМ</t>
  </si>
  <si>
    <t>0414</t>
  </si>
  <si>
    <t xml:space="preserve">Подставка </t>
  </si>
  <si>
    <t>хром</t>
  </si>
  <si>
    <t>0415</t>
  </si>
  <si>
    <t>0416</t>
  </si>
  <si>
    <t>покраска под бриллиант или другой цвет в ассортименте</t>
  </si>
  <si>
    <t>0420</t>
  </si>
  <si>
    <t>Подставка</t>
  </si>
  <si>
    <t>хром и ЛДСП</t>
  </si>
  <si>
    <t>0423</t>
  </si>
  <si>
    <t>хром и пластик</t>
  </si>
  <si>
    <t>0436</t>
  </si>
  <si>
    <t>0437</t>
  </si>
  <si>
    <t>двойная</t>
  </si>
  <si>
    <t>0430</t>
  </si>
  <si>
    <t xml:space="preserve">ЛДСП, багет, хром </t>
  </si>
  <si>
    <t>0438</t>
  </si>
  <si>
    <r>
      <t>Подставка "БЛУМ"</t>
    </r>
    <r>
      <rPr>
        <b/>
        <sz val="10"/>
        <rFont val="Arial Cyr"/>
        <family val="0"/>
      </rPr>
      <t xml:space="preserve"> </t>
    </r>
  </si>
  <si>
    <t>ЛАБОРАТОРИИ И ШКАФЫ</t>
  </si>
  <si>
    <t>Изготавливаются по индивидуальным размерам.</t>
  </si>
  <si>
    <t>Рассчитываются  в зависимости от размеров, наполнения и материалов, выбраных заказчиком.</t>
  </si>
  <si>
    <t>МАНИКЮР</t>
  </si>
  <si>
    <t>МАНИКЮРНЫЕ СТОЛЫ</t>
  </si>
  <si>
    <t>Стол для педикюрного  кресла</t>
  </si>
  <si>
    <t>ЛДСП, металлокаркас порошковой покраски, опция вытяжка</t>
  </si>
  <si>
    <t>Стол без тумбы с одним ящиком</t>
  </si>
  <si>
    <t>ЛДСП, металлокаркас порошковой покраски,           с ящиком</t>
  </si>
  <si>
    <t>1023</t>
  </si>
  <si>
    <t>"ДУЭТ"</t>
  </si>
  <si>
    <t>стол: ЛДСП, хром опора, опция - вытяжка</t>
  </si>
  <si>
    <t>0819</t>
  </si>
  <si>
    <t>тумба: ЛДСП, с ящиками</t>
  </si>
  <si>
    <t>1014</t>
  </si>
  <si>
    <t>"ЛЕКС"</t>
  </si>
  <si>
    <t>тумба: ЛДСП, с полкой</t>
  </si>
  <si>
    <t>1021</t>
  </si>
  <si>
    <t>стол: ЛДСП, опция - вытяжка</t>
  </si>
  <si>
    <t>1022</t>
  </si>
  <si>
    <t>стол: ЛДСП, с ящиком, опция - вытяжка</t>
  </si>
  <si>
    <t>"ЛЕКС -II"</t>
  </si>
  <si>
    <t>1041</t>
  </si>
  <si>
    <t>"ЭКОНОМИКС"</t>
  </si>
  <si>
    <t>стол: ЛДСП,хром опора, опция - вытяжка</t>
  </si>
  <si>
    <t>1012</t>
  </si>
  <si>
    <t>"СП"</t>
  </si>
  <si>
    <t>ЛДСП, опция - вытяжка</t>
  </si>
  <si>
    <t>"КАТРИН"</t>
  </si>
  <si>
    <t>ЛДСП, однотумбовый, хром опора, опция - вытяжка</t>
  </si>
  <si>
    <t>1013</t>
  </si>
  <si>
    <t>"КАТРИН-II"</t>
  </si>
  <si>
    <t>ЛДСП, с подставками для лаков, хром опора,опция - вытяжка</t>
  </si>
  <si>
    <t>1020</t>
  </si>
  <si>
    <t>"ЗИНА"</t>
  </si>
  <si>
    <t>ЛДСП, двухтумбовый,     опция - вытяжка</t>
  </si>
  <si>
    <t>1026</t>
  </si>
  <si>
    <t>"КОМФОРТ"</t>
  </si>
  <si>
    <t>ЛДСП, однотумбовый,  тумба не поворотная!  опция - вытяжка</t>
  </si>
  <si>
    <t>1026в</t>
  </si>
  <si>
    <t>Пластик; с поворотной тумбой, с толстой столешницей, опция - вытяжка</t>
  </si>
  <si>
    <t>1035</t>
  </si>
  <si>
    <t>"МАКС"</t>
  </si>
  <si>
    <t>ЛДСП, с одной тумбой, хром опора, опция - вытяжка</t>
  </si>
  <si>
    <t>1025</t>
  </si>
  <si>
    <t>"Бумеранг"</t>
  </si>
  <si>
    <t>1036</t>
  </si>
  <si>
    <t>"МАКС-2"</t>
  </si>
  <si>
    <t>ЛДСП, с одной тумбой, хром опора -2 шт, опция - вытяжка</t>
  </si>
  <si>
    <t>1030</t>
  </si>
  <si>
    <t>"ОСТИН"</t>
  </si>
  <si>
    <t>ЛДСП, двухтумбовый с полками, опция - вытяжка</t>
  </si>
  <si>
    <t>1033</t>
  </si>
  <si>
    <t>"КОМФОРТ плюс"</t>
  </si>
  <si>
    <t xml:space="preserve">ЛДСП, двухтумбовый;опции - стеклянные полки для лаков, вытяжка </t>
  </si>
  <si>
    <t>1040</t>
  </si>
  <si>
    <t>"САМИРА"</t>
  </si>
  <si>
    <t>ЛДСП, поворотный</t>
  </si>
  <si>
    <t>1034</t>
  </si>
  <si>
    <t>"ДЕЛЬТА"</t>
  </si>
  <si>
    <t>ЛДСП, со стерилизатором (+1500 руб), опция - вытяжка</t>
  </si>
  <si>
    <t>1037</t>
  </si>
  <si>
    <t>"КАРУСЕЛЬ"</t>
  </si>
  <si>
    <t>с двумя поворотными тумбами, на колесах</t>
  </si>
  <si>
    <t>1042</t>
  </si>
  <si>
    <t>"СИТИ"</t>
  </si>
  <si>
    <t>ЛДСП, опция - УФО лампа</t>
  </si>
  <si>
    <t>1043</t>
  </si>
  <si>
    <t>ЛДСП , складной</t>
  </si>
  <si>
    <t>1044</t>
  </si>
  <si>
    <t>с подставкой под лаки</t>
  </si>
  <si>
    <t>1045</t>
  </si>
  <si>
    <t>"КВАДРО ДАБЛ"</t>
  </si>
  <si>
    <t>НА ДВА РАБ. МЕСТА</t>
  </si>
  <si>
    <t>1031</t>
  </si>
  <si>
    <t>столешница - пластик, тумба -ЛДСП</t>
  </si>
  <si>
    <t>1024</t>
  </si>
  <si>
    <t>нейл-бар</t>
  </si>
  <si>
    <t>ЛДСП, колонны-пластик,опция - вытяжка, подсветка, подставки под лаки</t>
  </si>
  <si>
    <t>АКСЕССУАРЫ ДЛЯ МАНИКЮРА</t>
  </si>
  <si>
    <t>Подушка для маникюра</t>
  </si>
  <si>
    <t>1001-1</t>
  </si>
  <si>
    <t>сердечко</t>
  </si>
  <si>
    <t>Ванночка парафиновая</t>
  </si>
  <si>
    <t>с таймером на включ</t>
  </si>
  <si>
    <t>Лампа для маникюра</t>
  </si>
  <si>
    <t>белая, черная</t>
  </si>
  <si>
    <t>серебро</t>
  </si>
  <si>
    <t>Вытяжка,  встраеваемая в стол</t>
  </si>
  <si>
    <r>
      <t>может быть встроена в любой стол</t>
    </r>
    <r>
      <rPr>
        <sz val="9"/>
        <rFont val="Arial Cyr"/>
        <family val="0"/>
      </rPr>
      <t xml:space="preserve"> (пр-во Италия)</t>
    </r>
  </si>
  <si>
    <t>Мощность - 24 Ватта, скорость вращения - 2500 об./мин.</t>
  </si>
  <si>
    <t>Y FAN A</t>
  </si>
  <si>
    <t>Пылесборник настольный</t>
  </si>
  <si>
    <t>1017</t>
  </si>
  <si>
    <t xml:space="preserve">Подставка для лаков </t>
  </si>
  <si>
    <t>пластик</t>
  </si>
  <si>
    <t>Италия</t>
  </si>
  <si>
    <t>1032</t>
  </si>
  <si>
    <t>стойка на столешницу -3 стеклян. полки</t>
  </si>
  <si>
    <t>ПЕДИКЮР</t>
  </si>
  <si>
    <t>ПЕДИКЮРНЫЕ КРЕСЛА</t>
  </si>
  <si>
    <t>0931</t>
  </si>
  <si>
    <t xml:space="preserve"> "НАДИР"</t>
  </si>
  <si>
    <t>пневматика, не раскладывается</t>
  </si>
  <si>
    <t>0907</t>
  </si>
  <si>
    <t xml:space="preserve"> "МИЛАНА"</t>
  </si>
  <si>
    <t>0908</t>
  </si>
  <si>
    <t>гидравлика, не раскладывается</t>
  </si>
  <si>
    <t>0909</t>
  </si>
  <si>
    <t xml:space="preserve"> "МИЛАНА" с опорами под ноги</t>
  </si>
  <si>
    <t>0910</t>
  </si>
  <si>
    <t>0906а</t>
  </si>
  <si>
    <t xml:space="preserve"> "БИГ"</t>
  </si>
  <si>
    <t>универсальное, стационнарное, удленненные опоры для ног</t>
  </si>
  <si>
    <t>0933</t>
  </si>
  <si>
    <t xml:space="preserve"> "АЛИСА"</t>
  </si>
  <si>
    <t>гидравлика, не раскладывается, на диске</t>
  </si>
  <si>
    <t>0919</t>
  </si>
  <si>
    <t>группа с подставкой для ноги и ванны</t>
  </si>
  <si>
    <t>0911</t>
  </si>
  <si>
    <t xml:space="preserve"> "СМОЛЛ"</t>
  </si>
  <si>
    <t>0912</t>
  </si>
  <si>
    <t xml:space="preserve"> "СМОЛЛ плюс" </t>
  </si>
  <si>
    <t>0932</t>
  </si>
  <si>
    <t xml:space="preserve"> "СТЕП" </t>
  </si>
  <si>
    <t>0913</t>
  </si>
  <si>
    <t xml:space="preserve"> "АННА"</t>
  </si>
  <si>
    <t>универсальное, стационнарное, с откидным подголовником</t>
  </si>
  <si>
    <t>0914</t>
  </si>
  <si>
    <t>универсальное, гидравлика</t>
  </si>
  <si>
    <t>0915</t>
  </si>
  <si>
    <t xml:space="preserve"> "СЛАВА"</t>
  </si>
  <si>
    <t>гидравлика</t>
  </si>
  <si>
    <t>09-056-01Пг</t>
  </si>
  <si>
    <t xml:space="preserve"> "ТАТЬЯНА"</t>
  </si>
  <si>
    <t>09-063-00Пг</t>
  </si>
  <si>
    <t xml:space="preserve"> "ИРИНА"</t>
  </si>
  <si>
    <t>09-065-00Пг</t>
  </si>
  <si>
    <t>"ЮЛИЯ"</t>
  </si>
  <si>
    <t>гидравлика, сидение с изменением угла наклона</t>
  </si>
  <si>
    <t>электрические кресла</t>
  </si>
  <si>
    <t>09-064-01Пэ</t>
  </si>
  <si>
    <t xml:space="preserve"> "ОРИОН"(спинка не отклоняется)</t>
  </si>
  <si>
    <t>1 мотор,электропривод подъема</t>
  </si>
  <si>
    <t>09-056-02Пэ</t>
  </si>
  <si>
    <t>09-056-03Пэ</t>
  </si>
  <si>
    <t>2 мотора,электропривод подъема и спинки</t>
  </si>
  <si>
    <t>09-056-04Пэ</t>
  </si>
  <si>
    <t>3 мотора,электропривод подъема и ножных опор</t>
  </si>
  <si>
    <t>09-056-05Пэ</t>
  </si>
  <si>
    <t>4 мотора,полностью электрофицировано</t>
  </si>
  <si>
    <t>09-063-01Пэ</t>
  </si>
  <si>
    <t>09-063-02Пэ</t>
  </si>
  <si>
    <t>09-063-03Пэ</t>
  </si>
  <si>
    <t>09-063-04Пэ</t>
  </si>
  <si>
    <t>09-061-01Пэ</t>
  </si>
  <si>
    <t xml:space="preserve"> "НАДИН"</t>
  </si>
  <si>
    <t>универсальное(1 двиг.)</t>
  </si>
  <si>
    <t>09-061-02Пэ</t>
  </si>
  <si>
    <t>универсальное(2 двиг.)</t>
  </si>
  <si>
    <t>09-061-03Пэ</t>
  </si>
  <si>
    <t>универсальное(3 двиг.)</t>
  </si>
  <si>
    <t>09-061-04Пэ</t>
  </si>
  <si>
    <t>универсальное(4 двиг.)</t>
  </si>
  <si>
    <t>09-062-02э</t>
  </si>
  <si>
    <t xml:space="preserve"> "НЕГА"</t>
  </si>
  <si>
    <t>универсальное(5 двиг.)Опции: поворотные опоры для ног(+3000р.), отверстие для лица, съемная подушка(+1000р),ножной привод (+2600р. пара)</t>
  </si>
  <si>
    <t>09-100-05э</t>
  </si>
  <si>
    <t xml:space="preserve"> "АНЮТА"</t>
  </si>
  <si>
    <r>
      <t>с поворотом вокруг оси на 360</t>
    </r>
    <r>
      <rPr>
        <sz val="10"/>
        <rFont val="Arial"/>
        <family val="2"/>
      </rPr>
      <t>°</t>
    </r>
    <r>
      <rPr>
        <sz val="10"/>
        <rFont val="Arial Cyr"/>
        <family val="0"/>
      </rPr>
      <t>, 5-ти моторное с раздвижными опорами для ног</t>
    </r>
  </si>
  <si>
    <t>ПЕДИКЮРНЫЕ СПА-КОМПЛЕКСЫ</t>
  </si>
  <si>
    <t>0934</t>
  </si>
  <si>
    <t xml:space="preserve"> СПА комплекс MOON</t>
  </si>
  <si>
    <t>комплектуется табуретом</t>
  </si>
  <si>
    <t>АКСЕССУАРЫ ДЛЯ ПЕДИКЮРА</t>
  </si>
  <si>
    <t>0901</t>
  </si>
  <si>
    <t xml:space="preserve">Подставка под ногу </t>
  </si>
  <si>
    <t>порошковая окраска, цвета в ассортименте</t>
  </si>
  <si>
    <t>0903</t>
  </si>
  <si>
    <t>Подставка под ванну</t>
  </si>
  <si>
    <t>0905</t>
  </si>
  <si>
    <t xml:space="preserve">Подставка " НЬЮ" под ногу и ванну </t>
  </si>
  <si>
    <t>0938</t>
  </si>
  <si>
    <t xml:space="preserve">Ванночка для педикюра </t>
  </si>
  <si>
    <t>гидромассажная, переносная</t>
  </si>
  <si>
    <t>0939</t>
  </si>
  <si>
    <t>0940</t>
  </si>
  <si>
    <t>0942</t>
  </si>
  <si>
    <t>акрил,с подводкой воды и сливом</t>
  </si>
  <si>
    <t>0941</t>
  </si>
  <si>
    <t xml:space="preserve">Ванночка </t>
  </si>
  <si>
    <t>передвижная, с подводкой воды, нержав.раковина</t>
  </si>
  <si>
    <t>0923</t>
  </si>
  <si>
    <t>Подушка на кресло "МИЛАНА"</t>
  </si>
  <si>
    <t>0924</t>
  </si>
  <si>
    <t>Подушка на кресло "НАДИН"</t>
  </si>
  <si>
    <t>0922</t>
  </si>
  <si>
    <t>Подушка на кресло "СМОЛЛ"</t>
  </si>
  <si>
    <t>0927</t>
  </si>
  <si>
    <t>Подушка на кресло "ТАТЬЯНА"</t>
  </si>
  <si>
    <t>YC 833</t>
  </si>
  <si>
    <t>тележка для педикюра</t>
  </si>
  <si>
    <t>КОСМЕТОЛОГИЯ</t>
  </si>
  <si>
    <t>КОСМЕТОЛОГИЧЕСКИЕ КРЕСЛА</t>
  </si>
  <si>
    <t>стационарные</t>
  </si>
  <si>
    <t>0809</t>
  </si>
  <si>
    <t>"ДИНА"</t>
  </si>
  <si>
    <t>стационарное без подлокотн.</t>
  </si>
  <si>
    <t>0810</t>
  </si>
  <si>
    <t>стационарное с подлокотн.</t>
  </si>
  <si>
    <t>0811</t>
  </si>
  <si>
    <t>"НАСТЯ"</t>
  </si>
  <si>
    <t>стационарное</t>
  </si>
  <si>
    <t>0812</t>
  </si>
  <si>
    <t>"АННА"</t>
  </si>
  <si>
    <t>стационарное, с отверстием д/лица и подушкой</t>
  </si>
  <si>
    <t>гидравлические</t>
  </si>
  <si>
    <t>0813</t>
  </si>
  <si>
    <t>гидроподъемник</t>
  </si>
  <si>
    <t>0815</t>
  </si>
  <si>
    <t>"СЛАВА"</t>
  </si>
  <si>
    <t>гидроподъемник, с подушкой</t>
  </si>
  <si>
    <t>08-056-01Кг</t>
  </si>
  <si>
    <t>"ТАТЬЯНА"</t>
  </si>
  <si>
    <t>08-063-05Кг</t>
  </si>
  <si>
    <t>"ИРИНА"</t>
  </si>
  <si>
    <t>электрические</t>
  </si>
  <si>
    <t>08-056-02Кэ</t>
  </si>
  <si>
    <t>1 мотор, общий подъем кресла</t>
  </si>
  <si>
    <t>08-056-03Кэ</t>
  </si>
  <si>
    <t>2 мотора,эл.привод подъема и спинки</t>
  </si>
  <si>
    <t>08-056-04Кэ</t>
  </si>
  <si>
    <t>2 мотора,эл.привод подъема и ножной опоры</t>
  </si>
  <si>
    <t>08-056-05Кэ</t>
  </si>
  <si>
    <t>полностью электрофицировано</t>
  </si>
  <si>
    <t>08-063-06Кэ</t>
  </si>
  <si>
    <t>08-063-07Кэ</t>
  </si>
  <si>
    <t>08-063-08Кэ</t>
  </si>
  <si>
    <t>08-063-09Кэ</t>
  </si>
  <si>
    <t>08-061-01Кэ</t>
  </si>
  <si>
    <t>"НАДИН"</t>
  </si>
  <si>
    <t>08-061-02Кэ</t>
  </si>
  <si>
    <t>08-061-03Кэ</t>
  </si>
  <si>
    <t>08-061-04Кэ</t>
  </si>
  <si>
    <t>08-062э</t>
  </si>
  <si>
    <t>"НЕГА"</t>
  </si>
  <si>
    <t>полностью электрофицировано (4 мотора)</t>
  </si>
  <si>
    <t>АКСЕССУАРЫ ДЛЯ КОСМЕТОЛОГИИ</t>
  </si>
  <si>
    <t>0803</t>
  </si>
  <si>
    <t>Столик СП</t>
  </si>
  <si>
    <t>металл, окраска на выбор</t>
  </si>
  <si>
    <t>0801</t>
  </si>
  <si>
    <t>Столик ТРИО</t>
  </si>
  <si>
    <r>
      <t>ЛДСП,</t>
    </r>
    <r>
      <rPr>
        <sz val="8"/>
        <rFont val="Arial Cyr"/>
        <family val="0"/>
      </rPr>
      <t xml:space="preserve"> тройник, держатель д/лампы-лупы (цветные + 200 р)</t>
    </r>
  </si>
  <si>
    <t>0802</t>
  </si>
  <si>
    <t>Тележка СП</t>
  </si>
  <si>
    <t>0818</t>
  </si>
  <si>
    <t>Столик ТРИО-II</t>
  </si>
  <si>
    <t>ЛДСП, с ящиком</t>
  </si>
  <si>
    <t>0843</t>
  </si>
  <si>
    <t>Столик "ДУБЛЬ"</t>
  </si>
  <si>
    <t>0820</t>
  </si>
  <si>
    <t>Тумба "ПРОФИ"</t>
  </si>
  <si>
    <t>ЛДСП, с 2-мя ящиками</t>
  </si>
  <si>
    <t>0820-2</t>
  </si>
  <si>
    <t>Тумба "ПРОФИ 2"</t>
  </si>
  <si>
    <t>ЛДСП, с УФО камерой</t>
  </si>
  <si>
    <t>0841</t>
  </si>
  <si>
    <t>Тумба"МАСТЕР"</t>
  </si>
  <si>
    <t>ЛДСП, с 3-мя ящиками</t>
  </si>
  <si>
    <t>0842</t>
  </si>
  <si>
    <t xml:space="preserve">Тумба "ПРОФИ 3" </t>
  </si>
  <si>
    <t>0805</t>
  </si>
  <si>
    <t>Штатив для вапазона</t>
  </si>
  <si>
    <t>металл,окраска на выбор</t>
  </si>
  <si>
    <t>0844</t>
  </si>
  <si>
    <t>Тумба-комод</t>
  </si>
  <si>
    <t>0806</t>
  </si>
  <si>
    <t>Ширма двухсекционная</t>
  </si>
  <si>
    <t>металл, окраска на выбор,неткан. полотно</t>
  </si>
  <si>
    <t>0807</t>
  </si>
  <si>
    <t>Ширма трехсекционная</t>
  </si>
  <si>
    <t>КОСМЕТОЛОГИЧЕСКИЕ АППАРАТЫ</t>
  </si>
  <si>
    <t>ВАПОРИЗАТОРЫ</t>
  </si>
  <si>
    <t>F-800A</t>
  </si>
  <si>
    <r>
      <t xml:space="preserve">вапоризатор с таймером                    </t>
    </r>
    <r>
      <rPr>
        <b/>
        <sz val="10"/>
        <rFont val="Times New Roman"/>
        <family val="1"/>
      </rPr>
      <t xml:space="preserve"> ХИТ ПРОДАЖ</t>
    </r>
  </si>
  <si>
    <t>F-2101B</t>
  </si>
  <si>
    <t>вапоризатор с таймером, цифровая панель управления</t>
  </si>
  <si>
    <t>F-638</t>
  </si>
  <si>
    <t>вапоризатор с таймером, цифровая панель управления, металлическая колба</t>
  </si>
  <si>
    <t>F-300А</t>
  </si>
  <si>
    <t>вапоризатор, цифровой таймер, контроль уровня воды, регулировка интенсивности пара, озон, емкость для трав.</t>
  </si>
  <si>
    <t>F-300H</t>
  </si>
  <si>
    <t xml:space="preserve">вапоризатор, цифровой таймер, контроль уровня воды, регулировка интенсивности пара, озон, емкость для трав. </t>
  </si>
  <si>
    <t>F-300D</t>
  </si>
  <si>
    <r>
      <t xml:space="preserve">вапоризатор цифровой с тележкой                 </t>
    </r>
    <r>
      <rPr>
        <b/>
        <sz val="10"/>
        <rFont val="Times New Roman"/>
        <family val="1"/>
      </rPr>
      <t xml:space="preserve"> NEW!</t>
    </r>
  </si>
  <si>
    <t>F-300F</t>
  </si>
  <si>
    <t xml:space="preserve">Вапоризатор                                                                                     </t>
  </si>
  <si>
    <r>
      <t>вапоризатор(цифровой таймер, контроль уровня воды, регулировка интенсивности пара, озон, емкость для трав) совмещенный с лампой-лупой, С ПОЛКАМИ ДЛЯ КОСМЕТОЛОГИЧЕСКИХ АППАРАТОВ (СВОБОДНАЯ КОМПЛЕКТАЦИЯ)</t>
    </r>
    <r>
      <rPr>
        <b/>
        <sz val="10"/>
        <rFont val="Times New Roman"/>
        <family val="1"/>
      </rPr>
      <t xml:space="preserve">              NEW!         </t>
    </r>
    <r>
      <rPr>
        <sz val="10"/>
        <rFont val="Times New Roman"/>
        <family val="1"/>
      </rPr>
      <t xml:space="preserve">                                                                                            </t>
    </r>
  </si>
  <si>
    <t xml:space="preserve"> АППАРАТЫ </t>
  </si>
  <si>
    <t>F330</t>
  </si>
  <si>
    <t>комбайн 4 в 1</t>
  </si>
  <si>
    <t xml:space="preserve"> ультразвуковой пилинг, гальваника, ультразвук, микротоковая терапия                                                              </t>
  </si>
  <si>
    <t>F331</t>
  </si>
  <si>
    <t>комбайн 5 в 1</t>
  </si>
  <si>
    <t xml:space="preserve">холод-тепло, дарсонваль, брашинг, вакуум, спрей                                                                                  </t>
  </si>
  <si>
    <t>SF-3021</t>
  </si>
  <si>
    <t xml:space="preserve">модульный косметологический комбайн. Полная комплектация </t>
  </si>
  <si>
    <t xml:space="preserve"> стойка, лампа-лупа, вапоризатор, у/ф стерилизатор/подогреватель полотенец, д'арсонваль, гальваника, лифтинг, ультразвуковой пилинг, вакуум, спрей, брашинг, ультразвуковая терапия               </t>
  </si>
  <si>
    <t>SF-3100</t>
  </si>
  <si>
    <t xml:space="preserve">косметологический комбайн 9в1: </t>
  </si>
  <si>
    <t xml:space="preserve">ультразвук,дарсонваль, брашинг,вакуум,спрей,вапоризатор,лампа-лупа + ультразвуковой пилинг + гальваника  </t>
  </si>
  <si>
    <t>SF3051</t>
  </si>
  <si>
    <t xml:space="preserve">МОДУЛЬНЫЙ КОСМЕТОЛОГИЧЕСКИЙ КОМБАИН "SILVER FOX"                 </t>
  </si>
  <si>
    <t xml:space="preserve"> стойка, лампа-лупа, вапоризатор, ультразвуковой пилинг, гальваника, ультразвук, микротоковая терапия, холод-тепло, дарсонваль, брашинг, вакуум, спрей)                               </t>
  </si>
  <si>
    <t>F-801C</t>
  </si>
  <si>
    <t>аппарат ультразвуковой терапии</t>
  </si>
  <si>
    <t>3 насадки:глаза,лицо,тело</t>
  </si>
  <si>
    <t>F-805</t>
  </si>
  <si>
    <t>гальваника</t>
  </si>
  <si>
    <t>F-806</t>
  </si>
  <si>
    <t>дарсонваль</t>
  </si>
  <si>
    <t xml:space="preserve"> 4 насадки      </t>
  </si>
  <si>
    <t>F-830</t>
  </si>
  <si>
    <t xml:space="preserve">брашинг </t>
  </si>
  <si>
    <t>F-808</t>
  </si>
  <si>
    <t xml:space="preserve">ультразвуковой скрабер </t>
  </si>
  <si>
    <t>F-311A</t>
  </si>
  <si>
    <t>у/зв. Скрабер</t>
  </si>
  <si>
    <t xml:space="preserve">                                                                  NEW!</t>
  </si>
  <si>
    <t>F-312A</t>
  </si>
  <si>
    <t xml:space="preserve">аппарат ультразвуковой терапии    </t>
  </si>
  <si>
    <t xml:space="preserve">(две насадки)                      </t>
  </si>
  <si>
    <t>F-313A</t>
  </si>
  <si>
    <t>F-314A</t>
  </si>
  <si>
    <t>F-315A</t>
  </si>
  <si>
    <t>брашинг</t>
  </si>
  <si>
    <t>F-317A</t>
  </si>
  <si>
    <t xml:space="preserve">аппарат микротоковой терапии </t>
  </si>
  <si>
    <t xml:space="preserve"> с перчатками (4 манипулы)     </t>
  </si>
  <si>
    <t>F318А</t>
  </si>
  <si>
    <t xml:space="preserve">крио - термотерапия  </t>
  </si>
  <si>
    <t>F319А</t>
  </si>
  <si>
    <t xml:space="preserve">алмазная дермабразия   </t>
  </si>
  <si>
    <t>F-815</t>
  </si>
  <si>
    <t xml:space="preserve">комбайн 5в1: </t>
  </si>
  <si>
    <t xml:space="preserve">дарсонваль, гальваника,ультразвук, вакуум-спрей  </t>
  </si>
  <si>
    <t>F-818</t>
  </si>
  <si>
    <t>комбайн 3в1:</t>
  </si>
  <si>
    <t xml:space="preserve">ультразвуковой пилинг, гальваника, ультразвук </t>
  </si>
  <si>
    <t>F-820</t>
  </si>
  <si>
    <t>вакуумный массажер</t>
  </si>
  <si>
    <t>F-822</t>
  </si>
  <si>
    <t>F-825</t>
  </si>
  <si>
    <t>термоодеяло</t>
  </si>
  <si>
    <t>F-826</t>
  </si>
  <si>
    <t>прессотерапия</t>
  </si>
  <si>
    <t>F-829</t>
  </si>
  <si>
    <t>коагулятор</t>
  </si>
  <si>
    <t>F-332</t>
  </si>
  <si>
    <t>комбайн 4в1:</t>
  </si>
  <si>
    <t xml:space="preserve">ультразвуковой пилинг + фонофорез, ультразвуковая терапия, крио - термотерапия, алмазная дермабразия  </t>
  </si>
  <si>
    <t>F-333</t>
  </si>
  <si>
    <t>RF - терапия</t>
  </si>
  <si>
    <t xml:space="preserve">(радиочастотный термолифтинг) </t>
  </si>
  <si>
    <t>F-334А</t>
  </si>
  <si>
    <t xml:space="preserve">комбайн 2 в 1: </t>
  </si>
  <si>
    <t xml:space="preserve">алмазная дермабразия, ультразвуковой пилинг + фонофорез </t>
  </si>
  <si>
    <t>F-335</t>
  </si>
  <si>
    <t>ультразвуковой пилинг + фонофорез</t>
  </si>
  <si>
    <t>2 насадки</t>
  </si>
  <si>
    <t>F-336В</t>
  </si>
  <si>
    <t>F-337</t>
  </si>
  <si>
    <t>ультразвуковая терапия</t>
  </si>
  <si>
    <t xml:space="preserve">(3 насадки: глаза, лицо, тело)  </t>
  </si>
  <si>
    <t>F-832</t>
  </si>
  <si>
    <t>лампа- лупа</t>
  </si>
  <si>
    <t>3dpi</t>
  </si>
  <si>
    <t>комбайн 4в1:дарсонваль, гальваника, у/звук, брашинг</t>
  </si>
  <si>
    <t>F-903</t>
  </si>
  <si>
    <t>микротоковая терапия (встроенные программы ухода за лицом и телом) 6 манипул + перчатки</t>
  </si>
  <si>
    <t>F-905</t>
  </si>
  <si>
    <t>миостимулятор</t>
  </si>
  <si>
    <t xml:space="preserve"> для коррекции фигуры и лечения целлюлита</t>
  </si>
  <si>
    <t xml:space="preserve"> МАССАЖ</t>
  </si>
  <si>
    <t>1108</t>
  </si>
  <si>
    <t>Стойка для воротниковой зоны</t>
  </si>
  <si>
    <t>1101</t>
  </si>
  <si>
    <t xml:space="preserve">Стол массажный </t>
  </si>
  <si>
    <t>подъем подушки с отверстием для лица</t>
  </si>
  <si>
    <t>1102</t>
  </si>
  <si>
    <t>Кушетка массажная</t>
  </si>
  <si>
    <t>стационарная</t>
  </si>
  <si>
    <t>1103</t>
  </si>
  <si>
    <t xml:space="preserve">Кушетка массажная </t>
  </si>
  <si>
    <t>механическая рег. высоты</t>
  </si>
  <si>
    <t>1105</t>
  </si>
  <si>
    <t>с откидной подушкой</t>
  </si>
  <si>
    <t>1107</t>
  </si>
  <si>
    <t>Кушетка-стол массажный</t>
  </si>
  <si>
    <t>отверстие для лица, гидравлика</t>
  </si>
  <si>
    <t>1109</t>
  </si>
  <si>
    <t>механич. подъем спиноголовн. и ножной части</t>
  </si>
  <si>
    <t>1104</t>
  </si>
  <si>
    <t>гидравлическая рег. высоты</t>
  </si>
  <si>
    <t>1106</t>
  </si>
  <si>
    <t>электрич. рег. высоты</t>
  </si>
  <si>
    <t>1110</t>
  </si>
  <si>
    <t>Массажный стол SAMURAI</t>
  </si>
  <si>
    <t>складной, отверстие д/лица, подлокотниками</t>
  </si>
  <si>
    <t>1111</t>
  </si>
  <si>
    <t>Массажный стол MARINO</t>
  </si>
  <si>
    <t>1112</t>
  </si>
  <si>
    <t>Массажный стол SUPER LIGHT</t>
  </si>
  <si>
    <t>1113</t>
  </si>
  <si>
    <t>Массажный стол OSAKA</t>
  </si>
  <si>
    <t>1114</t>
  </si>
  <si>
    <t>Массажный стол SAKURA</t>
  </si>
  <si>
    <t>1115</t>
  </si>
  <si>
    <t>Массажный стол TOKYO</t>
  </si>
  <si>
    <t>Валик для массажного стола</t>
  </si>
  <si>
    <t>МЕБЕЛЬ ДЛЯ ХОЛЛА</t>
  </si>
  <si>
    <t>СТОЙКИ АДМИНИСТРАТОРА (РЕСЕПШН)</t>
  </si>
  <si>
    <t>0501</t>
  </si>
  <si>
    <t>Стол администратора</t>
  </si>
  <si>
    <t>0502</t>
  </si>
  <si>
    <t>"БРИДЖ"</t>
  </si>
  <si>
    <t>0583</t>
  </si>
  <si>
    <r>
      <t>"ФОНО</t>
    </r>
    <r>
      <rPr>
        <b/>
        <sz val="10"/>
        <rFont val="Arial Cyr"/>
        <family val="0"/>
      </rPr>
      <t>"</t>
    </r>
  </si>
  <si>
    <t>0539</t>
  </si>
  <si>
    <t xml:space="preserve">"КЭМП" </t>
  </si>
  <si>
    <t>0503</t>
  </si>
  <si>
    <t>"МИНИ"</t>
  </si>
  <si>
    <t>передн.часть пластик, опция -стеклянная полочка (+1000)</t>
  </si>
  <si>
    <t>0571</t>
  </si>
  <si>
    <t>"ВЕГАС"</t>
  </si>
  <si>
    <t>прямая, передняя панель - пластик</t>
  </si>
  <si>
    <t>0570</t>
  </si>
  <si>
    <t>угловая, передняя панель - пластик</t>
  </si>
  <si>
    <t>0590</t>
  </si>
  <si>
    <t>"ПЕРСОНА"</t>
  </si>
  <si>
    <t>ЛДСП 1300*1200 (наценка на световой короб с гибким камнем -45000руб)</t>
  </si>
  <si>
    <t>0504</t>
  </si>
  <si>
    <t>"ИННЕСС-мини"</t>
  </si>
  <si>
    <t>0526</t>
  </si>
  <si>
    <t>"ГАВАНА I"</t>
  </si>
  <si>
    <t xml:space="preserve"> ЛДСП</t>
  </si>
  <si>
    <t>0523</t>
  </si>
  <si>
    <t>"ИННЕСС"</t>
  </si>
  <si>
    <t>передн.часть пластик</t>
  </si>
  <si>
    <t>0524</t>
  </si>
  <si>
    <t>"НЕКСТ"</t>
  </si>
  <si>
    <t>передн.часть ЛДСП, опция -стеклянная полочка (+1000)</t>
  </si>
  <si>
    <t>0524-1</t>
  </si>
  <si>
    <t>"НЕКСТ-II"</t>
  </si>
  <si>
    <t>передн.часть Пластик, опция - стеклянная полочка (+1000)</t>
  </si>
  <si>
    <t>0542</t>
  </si>
  <si>
    <t>"КАРИНА"</t>
  </si>
  <si>
    <t>0548</t>
  </si>
  <si>
    <t>вставка пластик, размер 1300х1100х800</t>
  </si>
  <si>
    <t>0528</t>
  </si>
  <si>
    <t>вставка пластик, размер 1500х1100х900</t>
  </si>
  <si>
    <t>0587</t>
  </si>
  <si>
    <t xml:space="preserve">вставки винилискожа </t>
  </si>
  <si>
    <t>0549</t>
  </si>
  <si>
    <t>"ИЛЛЮЗИЯ"</t>
  </si>
  <si>
    <t>"аквариум", подсветка</t>
  </si>
  <si>
    <t>0562</t>
  </si>
  <si>
    <t>ЛДСП, Г-образная тумба - пластик</t>
  </si>
  <si>
    <t>0553</t>
  </si>
  <si>
    <t>"ФОРТЕ"</t>
  </si>
  <si>
    <t>передняя часть - пластик, в нише -зеркало</t>
  </si>
  <si>
    <t>0505</t>
  </si>
  <si>
    <t>"ЛЮДМИЛА"</t>
  </si>
  <si>
    <t>0540</t>
  </si>
  <si>
    <t>"ОЛЬГА"</t>
  </si>
  <si>
    <t>0541</t>
  </si>
  <si>
    <t>с тумбой</t>
  </si>
  <si>
    <t>0593</t>
  </si>
  <si>
    <t>"ОЛЬГА - 2"</t>
  </si>
  <si>
    <t>0552</t>
  </si>
  <si>
    <t>"ЛЮКС"</t>
  </si>
  <si>
    <t>полка стекло; опция- тумба (+3000руб)</t>
  </si>
  <si>
    <t>0577</t>
  </si>
  <si>
    <t>"ЛЮКС - 2"</t>
  </si>
  <si>
    <t>с двумя тумбами</t>
  </si>
  <si>
    <t>0580</t>
  </si>
  <si>
    <t>"ЛЮКС - 3"</t>
  </si>
  <si>
    <t>трехярусная, возможна установка подсветки</t>
  </si>
  <si>
    <t>0557</t>
  </si>
  <si>
    <t>"НОВА"</t>
  </si>
  <si>
    <t>пластик, трехтумбовая, опция - велюровые накладки</t>
  </si>
  <si>
    <t>0591</t>
  </si>
  <si>
    <t xml:space="preserve">"ЮЛЛА" </t>
  </si>
  <si>
    <t>"ЮЛЛА мини"</t>
  </si>
  <si>
    <t xml:space="preserve">1400*1200*1130; накладные вставки -опция </t>
  </si>
  <si>
    <t>0572</t>
  </si>
  <si>
    <t xml:space="preserve">1850*1200*1300; накладные вставки -опция </t>
  </si>
  <si>
    <t>МЕСТА ДЛЯ ОЖИДАНИЯ</t>
  </si>
  <si>
    <t>0507</t>
  </si>
  <si>
    <t>Стул для ожидания</t>
  </si>
  <si>
    <t>чёрный</t>
  </si>
  <si>
    <t>0508</t>
  </si>
  <si>
    <t>0555</t>
  </si>
  <si>
    <t>"под хром", окраска в цвет</t>
  </si>
  <si>
    <t>0509</t>
  </si>
  <si>
    <t xml:space="preserve">Стул для ожидания </t>
  </si>
  <si>
    <t>тройной</t>
  </si>
  <si>
    <t>0564</t>
  </si>
  <si>
    <t>с высокими подлокотниками</t>
  </si>
  <si>
    <t>0575</t>
  </si>
  <si>
    <t>Пуф "КРИСТИ"</t>
  </si>
  <si>
    <t>0574</t>
  </si>
  <si>
    <t>Пуф "СОЛО"</t>
  </si>
  <si>
    <t>0569</t>
  </si>
  <si>
    <t>Пуф "ТЕТ-А-ТЕТ"</t>
  </si>
  <si>
    <t>сердечко на колесах</t>
  </si>
  <si>
    <t>0543</t>
  </si>
  <si>
    <t>квадратный</t>
  </si>
  <si>
    <t>0544</t>
  </si>
  <si>
    <t>сердечко, хром опоры</t>
  </si>
  <si>
    <t>0589</t>
  </si>
  <si>
    <t>Пуф "ТРИАДА"</t>
  </si>
  <si>
    <t>0568</t>
  </si>
  <si>
    <t>Пуф круглый</t>
  </si>
  <si>
    <t>опция- хром опоры</t>
  </si>
  <si>
    <t>0578</t>
  </si>
  <si>
    <t>Пуф "УЮТ"</t>
  </si>
  <si>
    <t>0561</t>
  </si>
  <si>
    <t>Пуф "ЛУНА"</t>
  </si>
  <si>
    <t>Пуф "СВЕТЛАНА"</t>
  </si>
  <si>
    <t>0522</t>
  </si>
  <si>
    <t>Кресло "СВЕТЛАНА"</t>
  </si>
  <si>
    <t>0511</t>
  </si>
  <si>
    <t>Диван для ожидания двухместный</t>
  </si>
  <si>
    <t>0585</t>
  </si>
  <si>
    <t>Диван "ДИЛАН"</t>
  </si>
  <si>
    <t>0554</t>
  </si>
  <si>
    <t>Диван "МИКС"</t>
  </si>
  <si>
    <t>0550</t>
  </si>
  <si>
    <t>Диван "ТАНДЕМ"</t>
  </si>
  <si>
    <t>0520</t>
  </si>
  <si>
    <t>Диван "НАТАЛИ"</t>
  </si>
  <si>
    <t>0532</t>
  </si>
  <si>
    <t>Диван "СВЕТЛАНА"</t>
  </si>
  <si>
    <t>без полки</t>
  </si>
  <si>
    <t>0521</t>
  </si>
  <si>
    <t>с полочкой</t>
  </si>
  <si>
    <t>0565</t>
  </si>
  <si>
    <t>Диван "ВЕГАС"</t>
  </si>
  <si>
    <t>0581</t>
  </si>
  <si>
    <t>Диван "АЭЛИТА"</t>
  </si>
  <si>
    <t>0582</t>
  </si>
  <si>
    <t>Диван "КАРНАВАЛ"</t>
  </si>
  <si>
    <t>0556</t>
  </si>
  <si>
    <t>Диван "ЛИПС"</t>
  </si>
  <si>
    <t>АКСЕССУАРЫ ДЛЯ ХОЛЛА</t>
  </si>
  <si>
    <t>0579</t>
  </si>
  <si>
    <t>Столик журнальный "ЛАБИРИНТ"</t>
  </si>
  <si>
    <t>0584</t>
  </si>
  <si>
    <t>Столик журнальный</t>
  </si>
  <si>
    <t>ЛДСП, круглый</t>
  </si>
  <si>
    <t>0580-1</t>
  </si>
  <si>
    <t xml:space="preserve">ЛДСП, квадратный, </t>
  </si>
  <si>
    <t>0563</t>
  </si>
  <si>
    <t>ЛДСП, на колесах</t>
  </si>
  <si>
    <t>0566</t>
  </si>
  <si>
    <t>ЛДСП, с хром труб, на колесах</t>
  </si>
  <si>
    <t>0560</t>
  </si>
  <si>
    <t>Столик журнальный "ПИРАМИДА"</t>
  </si>
  <si>
    <t>3 полки из ЛДСП, стойки хром, на колесах</t>
  </si>
  <si>
    <t>0546</t>
  </si>
  <si>
    <t>2 стекл. Полки</t>
  </si>
  <si>
    <t>0558</t>
  </si>
  <si>
    <t>на диске</t>
  </si>
  <si>
    <t>0567</t>
  </si>
  <si>
    <t>столешница пластик, металлокаркас</t>
  </si>
  <si>
    <t>0588</t>
  </si>
  <si>
    <t xml:space="preserve">Столик журнальный "СТОУН" </t>
  </si>
  <si>
    <t>ЛДСП, основание короб- гибкий камень с подсвет.</t>
  </si>
  <si>
    <t>0572а</t>
  </si>
  <si>
    <t>Стол для переговоров</t>
  </si>
  <si>
    <t>высота 700мм, стойка пластик</t>
  </si>
  <si>
    <t>0418</t>
  </si>
  <si>
    <t>Вешалка</t>
  </si>
  <si>
    <t>1100</t>
  </si>
  <si>
    <t>0551</t>
  </si>
  <si>
    <t>Стойка журнальная</t>
  </si>
  <si>
    <t>на колесах,</t>
  </si>
  <si>
    <t>0586</t>
  </si>
  <si>
    <t>Стеллаж</t>
  </si>
  <si>
    <t>ЛДСП, с двумя дверками и ящичком</t>
  </si>
  <si>
    <t>14900</t>
  </si>
  <si>
    <t>0173</t>
  </si>
  <si>
    <t>Витрина "Лабиринт"</t>
  </si>
  <si>
    <t>задняя стенка - стекло</t>
  </si>
  <si>
    <t>11-0139</t>
  </si>
  <si>
    <t>Витрина "Имидж"</t>
  </si>
  <si>
    <t>0592</t>
  </si>
  <si>
    <r>
      <t>Витрина "ВЕНДА"</t>
    </r>
    <r>
      <rPr>
        <b/>
        <sz val="10"/>
        <rFont val="Arial Cyr"/>
        <family val="0"/>
      </rPr>
      <t xml:space="preserve"> НОВИНКА!!!</t>
    </r>
  </si>
  <si>
    <t>ЛДСП, подсветка,(наценка на верх.короб с гибким камнем - 4000 руб.)</t>
  </si>
  <si>
    <t>0594</t>
  </si>
  <si>
    <r>
      <t>Витрина "ВЕНДА-2"</t>
    </r>
    <r>
      <rPr>
        <b/>
        <sz val="10"/>
        <rFont val="Arial Cyr"/>
        <family val="0"/>
      </rPr>
      <t xml:space="preserve"> НОВИНКА!!!</t>
    </r>
  </si>
  <si>
    <t>0173-2</t>
  </si>
  <si>
    <t>Витрина "Лабиринт-2"</t>
  </si>
  <si>
    <t>ЛДСП, подсветка, (ШхВхГ,мм: 1300х2000х250)</t>
  </si>
  <si>
    <t>Наценки на ткани разных категорий или пластик зависят от изделия и количества затраченного материала.</t>
  </si>
  <si>
    <t>На кресла с комбинированной обивкой наценка 500 руб.</t>
  </si>
  <si>
    <t xml:space="preserve">Вы можете внести  изменения в размеры конструкций  по желанию. Изменения в зависимости от сложности - плюс от 5% до 20%. </t>
  </si>
  <si>
    <t>Доставка по Москве (при заказе на сумму свыше 100 000 руб -бесплатно). Отправка в регионы.</t>
  </si>
  <si>
    <t>Предоплата от 50%. Отгрузка только после 100% оплаты.</t>
  </si>
  <si>
    <t>Также вы можете заказать любые другие металлоконструкции, шкафы, лаборатории,шкафы-купе, полки и т.д.</t>
  </si>
  <si>
    <t>Сборка -700руб +8% от стоимости (не включает монтаж).</t>
  </si>
  <si>
    <t>СКИДКИ:  при заказе на 50 000 руб. -2%,  на 75 000 руб. -3%, на 110 000 руб. -5%, на 200 000руб. - 7%.</t>
  </si>
  <si>
    <t>СОЛЯРИИ</t>
  </si>
  <si>
    <t>Фото</t>
  </si>
  <si>
    <t>Кол-во и мощность ламп\длина</t>
  </si>
  <si>
    <t>Напряжение\мощность солярия</t>
  </si>
  <si>
    <t>Макс. габариты(глуб. х шир. х выс.) см.</t>
  </si>
  <si>
    <t>Цвет</t>
  </si>
  <si>
    <r>
      <rPr>
        <i/>
        <sz val="14"/>
        <color indexed="8"/>
        <rFont val="Arial Cyr"/>
        <family val="0"/>
      </rPr>
      <t>Вертикальный солярий</t>
    </r>
    <r>
      <rPr>
        <b/>
        <i/>
        <sz val="14"/>
        <color indexed="8"/>
        <rFont val="Arial Cyr"/>
        <family val="0"/>
      </rPr>
      <t xml:space="preserve"> Proline V</t>
    </r>
  </si>
  <si>
    <r>
      <rPr>
        <b/>
        <sz val="11"/>
        <color indexed="8"/>
        <rFont val="Arial Cyr"/>
        <family val="0"/>
      </rPr>
      <t>Proline V</t>
    </r>
    <r>
      <rPr>
        <sz val="11"/>
        <color indexed="8"/>
        <rFont val="Arial Cyr"/>
        <family val="0"/>
      </rPr>
      <t xml:space="preserve"> с потолочным блоком </t>
    </r>
  </si>
  <si>
    <t>28 х 160Вт \ 190см</t>
  </si>
  <si>
    <r>
      <t>220В</t>
    </r>
    <r>
      <rPr>
        <sz val="10"/>
        <rFont val="Arial Cyr"/>
        <family val="0"/>
      </rPr>
      <t xml:space="preserve"> \ 4,3кВт</t>
    </r>
  </si>
  <si>
    <t>100 Х 116 Х 227</t>
  </si>
  <si>
    <t>красный металик</t>
  </si>
  <si>
    <r>
      <t xml:space="preserve">Дополнительные опции к             </t>
    </r>
    <r>
      <rPr>
        <b/>
        <sz val="10"/>
        <rFont val="Arial Cyr"/>
        <family val="0"/>
      </rPr>
      <t xml:space="preserve"> Proline V</t>
    </r>
  </si>
  <si>
    <t>Пульт администратора</t>
  </si>
  <si>
    <t>Зеркальный пол</t>
  </si>
  <si>
    <r>
      <rPr>
        <i/>
        <sz val="14"/>
        <color indexed="8"/>
        <rFont val="Arial Cyr"/>
        <family val="0"/>
      </rPr>
      <t>Вертикальный солярий</t>
    </r>
    <r>
      <rPr>
        <b/>
        <i/>
        <sz val="14"/>
        <color indexed="8"/>
        <rFont val="Arial Cyr"/>
        <family val="0"/>
      </rPr>
      <t xml:space="preserve"> Luxura V5</t>
    </r>
  </si>
  <si>
    <r>
      <t xml:space="preserve">LUXURA V5 </t>
    </r>
    <r>
      <rPr>
        <sz val="11"/>
        <color indexed="8"/>
        <rFont val="Arial Cyr"/>
        <family val="0"/>
      </rPr>
      <t>42XL Intensive</t>
    </r>
  </si>
  <si>
    <t>42 х 180Вт \ 200см</t>
  </si>
  <si>
    <t>380В \ 7,9кВт</t>
  </si>
  <si>
    <t>104 Х 127 Х 223</t>
  </si>
  <si>
    <t>оранжевый, синий, зеленый, жемчужно-белый</t>
  </si>
  <si>
    <r>
      <t xml:space="preserve">LUXURA V5 </t>
    </r>
    <r>
      <rPr>
        <sz val="11"/>
        <color indexed="8"/>
        <rFont val="Arial Cyr"/>
        <family val="0"/>
      </rPr>
      <t>42XL Ultra Intensive</t>
    </r>
  </si>
  <si>
    <t>42 х 200Вт \ 200см</t>
  </si>
  <si>
    <t>380В \ 8,7кВт</t>
  </si>
  <si>
    <r>
      <t xml:space="preserve">Дополнительные опции к         </t>
    </r>
    <r>
      <rPr>
        <b/>
        <sz val="11"/>
        <rFont val="Arial Cyr"/>
        <family val="0"/>
      </rPr>
      <t>LUXURA V5</t>
    </r>
  </si>
  <si>
    <r>
      <t xml:space="preserve">Аудио подготовка + my Mp3, </t>
    </r>
    <r>
      <rPr>
        <b/>
        <sz val="10"/>
        <color indexed="10"/>
        <rFont val="Arial Cyr"/>
        <family val="0"/>
      </rPr>
      <t>АКЦИЯ!!!</t>
    </r>
  </si>
  <si>
    <t>ПОДАРОК</t>
  </si>
  <si>
    <r>
      <t xml:space="preserve">Версия </t>
    </r>
    <r>
      <rPr>
        <b/>
        <sz val="10"/>
        <color indexed="10"/>
        <rFont val="Arial Cyr"/>
        <family val="0"/>
      </rPr>
      <t>Glamour</t>
    </r>
    <r>
      <rPr>
        <sz val="10"/>
        <rFont val="Arial Cyr"/>
        <family val="0"/>
      </rPr>
      <t xml:space="preserve"> (стразы "Swarovski"), </t>
    </r>
    <r>
      <rPr>
        <b/>
        <sz val="10"/>
        <color indexed="10"/>
        <rFont val="Arial Cyr"/>
        <family val="0"/>
      </rPr>
      <t>АКЦИЯ!!!</t>
    </r>
  </si>
  <si>
    <t>Бескапельный душ Qsens + my Mp3</t>
  </si>
  <si>
    <t>Аромаустановка Xsens</t>
  </si>
  <si>
    <r>
      <rPr>
        <i/>
        <sz val="14"/>
        <color indexed="8"/>
        <rFont val="Arial Cyr"/>
        <family val="0"/>
      </rPr>
      <t>Вертикальный солярий</t>
    </r>
    <r>
      <rPr>
        <b/>
        <i/>
        <sz val="14"/>
        <color indexed="8"/>
        <rFont val="Arial Cyr"/>
        <family val="0"/>
      </rPr>
      <t xml:space="preserve"> Luxura V7</t>
    </r>
  </si>
  <si>
    <r>
      <rPr>
        <b/>
        <sz val="11"/>
        <color indexed="8"/>
        <rFont val="Arial Cyr"/>
        <family val="0"/>
      </rPr>
      <t>LUXURA V7</t>
    </r>
    <r>
      <rPr>
        <sz val="11"/>
        <color indexed="8"/>
        <rFont val="Arial Cyr"/>
        <family val="0"/>
      </rPr>
      <t xml:space="preserve"> 48XL Intensive</t>
    </r>
  </si>
  <si>
    <t>48 х 180Вт \ 200см</t>
  </si>
  <si>
    <t>380В \ 9,6кВт</t>
  </si>
  <si>
    <t>111 Х 128 Х 230</t>
  </si>
  <si>
    <t>желтый, синий, зеленый, белый</t>
  </si>
  <si>
    <r>
      <rPr>
        <b/>
        <sz val="11"/>
        <color indexed="8"/>
        <rFont val="Arial Cyr"/>
        <family val="0"/>
      </rPr>
      <t>LUXURA V7</t>
    </r>
    <r>
      <rPr>
        <sz val="11"/>
        <color indexed="8"/>
        <rFont val="Arial Cyr"/>
        <family val="0"/>
      </rPr>
      <t xml:space="preserve"> 48XL Ultra intensive </t>
    </r>
  </si>
  <si>
    <t>48 х 200Вт \ 200см</t>
  </si>
  <si>
    <t>380В \ 9,8кВт</t>
  </si>
  <si>
    <r>
      <rPr>
        <b/>
        <sz val="11"/>
        <color indexed="8"/>
        <rFont val="Arial Cyr"/>
        <family val="0"/>
      </rPr>
      <t>LUXURA V7</t>
    </r>
    <r>
      <rPr>
        <sz val="11"/>
        <color indexed="8"/>
        <rFont val="Arial Cyr"/>
        <family val="0"/>
      </rPr>
      <t xml:space="preserve"> 48XL Ultra intensive </t>
    </r>
    <r>
      <rPr>
        <b/>
        <i/>
        <sz val="11"/>
        <color indexed="10"/>
        <rFont val="Arial Cyr"/>
        <family val="0"/>
      </rPr>
      <t xml:space="preserve">Glamour </t>
    </r>
  </si>
  <si>
    <t>жемчужно-розовый со стразами "Swarovski"</t>
  </si>
  <si>
    <r>
      <t xml:space="preserve">Дополнительные опции к           </t>
    </r>
    <r>
      <rPr>
        <b/>
        <sz val="11"/>
        <rFont val="Arial Cyr"/>
        <family val="0"/>
      </rPr>
      <t xml:space="preserve"> LUXURA V7</t>
    </r>
  </si>
  <si>
    <r>
      <t xml:space="preserve">Аудио подготовка + Бескапельный душ Qsens + my Mp3, </t>
    </r>
    <r>
      <rPr>
        <b/>
        <sz val="10"/>
        <color indexed="10"/>
        <rFont val="Arial Cyr"/>
        <family val="0"/>
      </rPr>
      <t>АКЦИЯ!!!</t>
    </r>
  </si>
  <si>
    <t xml:space="preserve">Вибро платформа </t>
  </si>
  <si>
    <r>
      <rPr>
        <i/>
        <sz val="14"/>
        <color indexed="8"/>
        <rFont val="Arial Cyr"/>
        <family val="0"/>
      </rPr>
      <t>Вертикальный солярий</t>
    </r>
    <r>
      <rPr>
        <b/>
        <i/>
        <sz val="14"/>
        <color indexed="8"/>
        <rFont val="Arial Cyr"/>
        <family val="0"/>
      </rPr>
      <t xml:space="preserve"> Luxura V10</t>
    </r>
  </si>
  <si>
    <r>
      <rPr>
        <b/>
        <sz val="11"/>
        <color indexed="8"/>
        <rFont val="Arial Cyr"/>
        <family val="0"/>
      </rPr>
      <t>LUXURA V10</t>
    </r>
    <r>
      <rPr>
        <sz val="11"/>
        <color indexed="8"/>
        <rFont val="Arial Cyr"/>
        <family val="0"/>
      </rPr>
      <t xml:space="preserve"> 50XL High Intensive</t>
    </r>
  </si>
  <si>
    <t>50 х 180Вт \ 200см</t>
  </si>
  <si>
    <t>380В \ 11,5кВт</t>
  </si>
  <si>
    <t>161 Х 136 Х 235</t>
  </si>
  <si>
    <t>жемчужно белый, королевский красный</t>
  </si>
  <si>
    <r>
      <rPr>
        <b/>
        <sz val="11"/>
        <color indexed="8"/>
        <rFont val="Arial Cyr"/>
        <family val="0"/>
      </rPr>
      <t>LUXURA V10</t>
    </r>
    <r>
      <rPr>
        <sz val="11"/>
        <color indexed="8"/>
        <rFont val="Arial Cyr"/>
        <family val="0"/>
      </rPr>
      <t xml:space="preserve"> 50XL Ultra Intensive</t>
    </r>
  </si>
  <si>
    <t>50 х 230Вт \ 200см</t>
  </si>
  <si>
    <t>380В \ 14,5кВт</t>
  </si>
  <si>
    <r>
      <rPr>
        <b/>
        <sz val="11"/>
        <color indexed="8"/>
        <rFont val="Arial Cyr"/>
        <family val="0"/>
      </rPr>
      <t>LUXURA V10</t>
    </r>
    <r>
      <rPr>
        <sz val="11"/>
        <color indexed="8"/>
        <rFont val="Arial Cyr"/>
        <family val="0"/>
      </rPr>
      <t xml:space="preserve"> 50SLi High Intensive</t>
    </r>
  </si>
  <si>
    <t>42 х 180Вт; 8 х 160Вт \ 200см</t>
  </si>
  <si>
    <t>4 х 400Вт (высок. давления)</t>
  </si>
  <si>
    <t>380В \ 13кВт</t>
  </si>
  <si>
    <r>
      <rPr>
        <b/>
        <sz val="11"/>
        <color indexed="8"/>
        <rFont val="Arial Cyr"/>
        <family val="0"/>
      </rPr>
      <t>LUXURA V10</t>
    </r>
    <r>
      <rPr>
        <sz val="11"/>
        <color indexed="8"/>
        <rFont val="Arial Cyr"/>
        <family val="0"/>
      </rPr>
      <t xml:space="preserve"> 50SLi Ultra Intensive</t>
    </r>
  </si>
  <si>
    <t>42 х 235Вт; 8 х 140Вт \ 200см</t>
  </si>
  <si>
    <t>380В \ 15,5кВт</t>
  </si>
  <si>
    <r>
      <t xml:space="preserve">Дополнительные опции к      </t>
    </r>
    <r>
      <rPr>
        <b/>
        <sz val="11"/>
        <color indexed="8"/>
        <rFont val="Arial Cyr"/>
        <family val="0"/>
      </rPr>
      <t>LUXURA V10</t>
    </r>
  </si>
  <si>
    <t>Sound Around + My MP3 + Smart Voice</t>
  </si>
  <si>
    <t>Бескапельный душ Qsens (4 форсунки)</t>
  </si>
  <si>
    <t>Спец. Фильтр HPS для ЛВД</t>
  </si>
  <si>
    <t>Лифт</t>
  </si>
  <si>
    <t>ЛАМПЫ И СТАРТЕРА</t>
  </si>
  <si>
    <t>Бренд</t>
  </si>
  <si>
    <t>Страна изготовитель</t>
  </si>
  <si>
    <t>Описание (мощность, длина, UVB/UVA, срок полезного использования)</t>
  </si>
  <si>
    <t>Лампа (ЛНД)</t>
  </si>
  <si>
    <t>Maxlight</t>
  </si>
  <si>
    <t>Венгрия</t>
  </si>
  <si>
    <t>180Вт, 200см, 2,3%, 800ч</t>
  </si>
  <si>
    <t>200Вт, 200см, 2,6%, 800ч</t>
  </si>
  <si>
    <t>Cosmedico</t>
  </si>
  <si>
    <t>Германия</t>
  </si>
  <si>
    <t>180Вт, 200см, 3,6%, 600-800ч</t>
  </si>
  <si>
    <t>TRIO 200Вт, 200см, 2,4/2,1/2,4%, 800ч</t>
  </si>
  <si>
    <t>COMBI 180Вт, 200см, 2,6/2,3%, 600-800ч</t>
  </si>
  <si>
    <t>235Вт, 200см, 3,0%, 800ч</t>
  </si>
  <si>
    <t>Стартер</t>
  </si>
  <si>
    <t>электронный стартер</t>
  </si>
  <si>
    <t>мойки</t>
  </si>
  <si>
    <t>"ЛЕНА"</t>
  </si>
  <si>
    <t>"НАЙК"</t>
  </si>
  <si>
    <t>"ДОМИНО"</t>
  </si>
  <si>
    <t>"ГРЕЙТ"</t>
  </si>
  <si>
    <t>0201</t>
  </si>
  <si>
    <t>0202</t>
  </si>
  <si>
    <t>0203</t>
  </si>
  <si>
    <t>0254</t>
  </si>
  <si>
    <t>"СЕЛЕНА-2"</t>
  </si>
  <si>
    <t>0205</t>
  </si>
  <si>
    <t>0207</t>
  </si>
  <si>
    <t>0211</t>
  </si>
  <si>
    <t>0206</t>
  </si>
  <si>
    <t>0214</t>
  </si>
  <si>
    <t>0214-01</t>
  </si>
  <si>
    <t>0209</t>
  </si>
  <si>
    <t>0215</t>
  </si>
  <si>
    <t>0215-01</t>
  </si>
  <si>
    <t>0216</t>
  </si>
  <si>
    <t>0251</t>
  </si>
  <si>
    <t>0220</t>
  </si>
  <si>
    <t>0241</t>
  </si>
  <si>
    <t>0242</t>
  </si>
  <si>
    <t>0208</t>
  </si>
  <si>
    <t>0243</t>
  </si>
  <si>
    <t>0255</t>
  </si>
  <si>
    <t>0213</t>
  </si>
  <si>
    <t>0222</t>
  </si>
  <si>
    <t>0250</t>
  </si>
  <si>
    <t>0242-01</t>
  </si>
  <si>
    <t>"МАРТА"</t>
  </si>
  <si>
    <t>0252</t>
  </si>
  <si>
    <t>0246</t>
  </si>
  <si>
    <t>0217</t>
  </si>
  <si>
    <t>0247</t>
  </si>
  <si>
    <t>0256</t>
  </si>
  <si>
    <t>0253</t>
  </si>
  <si>
    <r>
      <t xml:space="preserve">                      ПРАЙС-ЛИСТ</t>
    </r>
    <r>
      <rPr>
        <sz val="10"/>
        <rFont val="Arial Cyr"/>
        <family val="0"/>
      </rPr>
      <t>(июль 2015)</t>
    </r>
  </si>
  <si>
    <t>0259-ППх</t>
  </si>
  <si>
    <t>раковина керамика, на стойке средняя раковина</t>
  </si>
  <si>
    <t>средняя раковина</t>
  </si>
  <si>
    <t>нет в нал</t>
  </si>
  <si>
    <t>глубокая раковина ракушка</t>
  </si>
  <si>
    <t>глубокая раковина ракушка,( наценка на гибкий камень- 10000)</t>
  </si>
  <si>
    <t xml:space="preserve"> подлокотники в цвет каркаса, с мягкими накладками, глубокая раковина ракушка</t>
  </si>
  <si>
    <t>Замена белой глубокая раковины ракушки на черную ракушку</t>
  </si>
  <si>
    <t>Замена белой средней раковины на белую ракушку</t>
  </si>
  <si>
    <t>г. Воронеж, ул. 20-летия Октября 22</t>
  </si>
  <si>
    <t>тел.: +7 (951) 851-11-85</t>
  </si>
  <si>
    <t>г. Ростов-на-Дону, ул. Нагорная 2А</t>
  </si>
  <si>
    <t>тел.: +7 (928) 907-10-38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</si>
</sst>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</numFmts>
  <fonts count="10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i/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Cambria"/>
      <family val="1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i/>
      <sz val="14"/>
      <color indexed="8"/>
      <name val="Arial Cyr"/>
      <family val="0"/>
    </font>
    <font>
      <b/>
      <i/>
      <sz val="14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11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 Cyr"/>
      <family val="0"/>
    </font>
    <font>
      <b/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sz val="10"/>
      <color indexed="9"/>
      <name val="Arial Cyr"/>
      <family val="0"/>
    </font>
    <font>
      <sz val="9"/>
      <color indexed="9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i/>
      <sz val="11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63"/>
      <name val="Arial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sz val="7"/>
      <color indexed="63"/>
      <name val="Tahoma"/>
      <family val="2"/>
    </font>
    <font>
      <sz val="10"/>
      <color indexed="8"/>
      <name val="Cambria"/>
      <family val="1"/>
    </font>
    <font>
      <i/>
      <sz val="10"/>
      <color indexed="8"/>
      <name val="Arial Cyr"/>
      <family val="0"/>
    </font>
    <font>
      <b/>
      <sz val="10"/>
      <color indexed="8"/>
      <name val="Cambria"/>
      <family val="1"/>
    </font>
    <font>
      <b/>
      <sz val="12"/>
      <color indexed="9"/>
      <name val="Arial Cyr"/>
      <family val="0"/>
    </font>
    <font>
      <b/>
      <i/>
      <sz val="10"/>
      <color indexed="8"/>
      <name val="Arial Cyr"/>
      <family val="0"/>
    </font>
    <font>
      <u val="single"/>
      <sz val="10"/>
      <color indexed="23"/>
      <name val="Arial Cyr"/>
      <family val="0"/>
    </font>
    <font>
      <u val="single"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sz val="10"/>
      <color theme="0"/>
      <name val="Arial Cyr"/>
      <family val="0"/>
    </font>
    <font>
      <sz val="9"/>
      <color theme="0"/>
      <name val="Cambria"/>
      <family val="1"/>
    </font>
    <font>
      <sz val="9"/>
      <color theme="1"/>
      <name val="Cambria"/>
      <family val="1"/>
    </font>
    <font>
      <i/>
      <sz val="9"/>
      <color theme="1"/>
      <name val="Cambria"/>
      <family val="1"/>
    </font>
    <font>
      <b/>
      <sz val="10"/>
      <color theme="1"/>
      <name val="Arial Cyr"/>
      <family val="0"/>
    </font>
    <font>
      <i/>
      <sz val="11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Arial Cyr"/>
      <family val="0"/>
    </font>
    <font>
      <sz val="8"/>
      <color rgb="FF222222"/>
      <name val="Arial"/>
      <family val="2"/>
    </font>
    <font>
      <b/>
      <sz val="10"/>
      <color theme="0"/>
      <name val="Arial Cyr"/>
      <family val="0"/>
    </font>
    <font>
      <b/>
      <sz val="9"/>
      <color rgb="FF525252"/>
      <name val="Calibri"/>
      <family val="2"/>
    </font>
    <font>
      <sz val="9"/>
      <color rgb="FF525252"/>
      <name val="Calibri"/>
      <family val="2"/>
    </font>
    <font>
      <sz val="7"/>
      <color rgb="FF3D3D3D"/>
      <name val="Tahoma"/>
      <family val="2"/>
    </font>
    <font>
      <sz val="10"/>
      <color theme="1"/>
      <name val="Tahoma"/>
      <family val="2"/>
    </font>
    <font>
      <sz val="10"/>
      <color theme="1"/>
      <name val="Cambria"/>
      <family val="1"/>
    </font>
    <font>
      <i/>
      <sz val="10"/>
      <color theme="1"/>
      <name val="Arial Cyr"/>
      <family val="0"/>
    </font>
    <font>
      <b/>
      <sz val="10"/>
      <color theme="1"/>
      <name val="Cambria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theme="0"/>
      <name val="Arial Cyr"/>
      <family val="0"/>
    </font>
    <font>
      <b/>
      <i/>
      <sz val="10"/>
      <color theme="1"/>
      <name val="Arial Cyr"/>
      <family val="0"/>
    </font>
    <font>
      <sz val="11"/>
      <color theme="1"/>
      <name val="Arial Cyr"/>
      <family val="0"/>
    </font>
    <font>
      <b/>
      <i/>
      <sz val="14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/>
      <right style="thin"/>
      <top/>
      <bottom style="double"/>
    </border>
    <border>
      <left style="medium"/>
      <right/>
      <top/>
      <bottom/>
    </border>
    <border>
      <left/>
      <right style="thin"/>
      <top style="double"/>
      <bottom style="thin"/>
    </border>
    <border>
      <left style="medium"/>
      <right/>
      <top/>
      <bottom style="thin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thin"/>
      <right style="thin"/>
      <top/>
      <bottom/>
    </border>
    <border>
      <left style="medium"/>
      <right style="thin"/>
      <top/>
      <bottom style="double"/>
    </border>
    <border>
      <left style="medium"/>
      <right/>
      <top style="double"/>
      <bottom/>
    </border>
    <border>
      <left/>
      <right/>
      <top/>
      <bottom style="double"/>
    </border>
    <border>
      <left/>
      <right/>
      <top style="thin"/>
      <bottom style="double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double"/>
      <bottom style="double"/>
    </border>
    <border>
      <left style="thin"/>
      <right style="medium"/>
      <top style="double"/>
      <bottom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 style="thin"/>
      <bottom style="double"/>
    </border>
    <border>
      <left style="thin"/>
      <right style="medium"/>
      <top/>
      <bottom style="double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 style="double"/>
      <bottom style="thin"/>
    </border>
    <border>
      <left style="thin"/>
      <right style="thin"/>
      <top style="double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9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/>
    </xf>
    <xf numFmtId="49" fontId="0" fillId="0" borderId="0" xfId="0" applyNumberFormat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3" xfId="0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33" borderId="14" xfId="53" applyFont="1" applyFill="1" applyBorder="1" applyAlignment="1">
      <alignment horizontal="center"/>
      <protection/>
    </xf>
    <xf numFmtId="1" fontId="8" fillId="33" borderId="15" xfId="53" applyNumberFormat="1" applyFont="1" applyFill="1" applyBorder="1" applyAlignment="1">
      <alignment horizontal="center" vertical="center"/>
      <protection/>
    </xf>
    <xf numFmtId="1" fontId="8" fillId="33" borderId="14" xfId="53" applyNumberFormat="1" applyFont="1" applyFill="1" applyBorder="1" applyAlignment="1">
      <alignment horizontal="center" vertical="center"/>
      <protection/>
    </xf>
    <xf numFmtId="1" fontId="8" fillId="0" borderId="16" xfId="53" applyNumberFormat="1" applyFont="1" applyFill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/>
      <protection/>
    </xf>
    <xf numFmtId="1" fontId="8" fillId="0" borderId="15" xfId="53" applyNumberFormat="1" applyFont="1" applyFill="1" applyBorder="1" applyAlignment="1">
      <alignment horizontal="center" vertical="center"/>
      <protection/>
    </xf>
    <xf numFmtId="1" fontId="8" fillId="0" borderId="14" xfId="53" applyNumberFormat="1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/>
      <protection/>
    </xf>
    <xf numFmtId="1" fontId="8" fillId="0" borderId="17" xfId="53" applyNumberFormat="1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>
      <alignment horizontal="center"/>
      <protection/>
    </xf>
    <xf numFmtId="0" fontId="8" fillId="0" borderId="14" xfId="53" applyFont="1" applyBorder="1" applyAlignment="1">
      <alignment horizontal="center"/>
      <protection/>
    </xf>
    <xf numFmtId="1" fontId="8" fillId="0" borderId="15" xfId="53" applyNumberFormat="1" applyFont="1" applyBorder="1" applyAlignment="1">
      <alignment horizontal="center" vertical="center"/>
      <protection/>
    </xf>
    <xf numFmtId="1" fontId="8" fillId="0" borderId="14" xfId="53" applyNumberFormat="1" applyFont="1" applyBorder="1" applyAlignment="1">
      <alignment horizontal="center" vertical="center"/>
      <protection/>
    </xf>
    <xf numFmtId="1" fontId="8" fillId="0" borderId="17" xfId="53" applyNumberFormat="1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/>
      <protection/>
    </xf>
    <xf numFmtId="1" fontId="8" fillId="0" borderId="16" xfId="53" applyNumberFormat="1" applyFont="1" applyBorder="1" applyAlignment="1">
      <alignment horizontal="center" vertical="center"/>
      <protection/>
    </xf>
    <xf numFmtId="1" fontId="8" fillId="0" borderId="18" xfId="53" applyNumberFormat="1" applyFont="1" applyBorder="1" applyAlignment="1">
      <alignment horizontal="center" vertical="center"/>
      <protection/>
    </xf>
    <xf numFmtId="1" fontId="8" fillId="0" borderId="19" xfId="53" applyNumberFormat="1" applyFont="1" applyBorder="1" applyAlignment="1">
      <alignment horizontal="center" vertical="center"/>
      <protection/>
    </xf>
    <xf numFmtId="1" fontId="8" fillId="33" borderId="20" xfId="53" applyNumberFormat="1" applyFont="1" applyFill="1" applyBorder="1" applyAlignment="1">
      <alignment horizontal="center" vertical="center"/>
      <protection/>
    </xf>
    <xf numFmtId="1" fontId="8" fillId="33" borderId="21" xfId="53" applyNumberFormat="1" applyFont="1" applyFill="1" applyBorder="1" applyAlignment="1">
      <alignment horizontal="center" vertical="center"/>
      <protection/>
    </xf>
    <xf numFmtId="1" fontId="8" fillId="0" borderId="20" xfId="53" applyNumberFormat="1" applyFont="1" applyBorder="1" applyAlignment="1">
      <alignment horizontal="center" vertical="center"/>
      <protection/>
    </xf>
    <xf numFmtId="1" fontId="8" fillId="0" borderId="21" xfId="53" applyNumberFormat="1" applyFont="1" applyBorder="1" applyAlignment="1">
      <alignment horizontal="center" vertical="center"/>
      <protection/>
    </xf>
    <xf numFmtId="0" fontId="8" fillId="34" borderId="19" xfId="53" applyFont="1" applyFill="1" applyBorder="1" applyAlignment="1">
      <alignment horizontal="center" wrapText="1"/>
      <protection/>
    </xf>
    <xf numFmtId="0" fontId="8" fillId="33" borderId="19" xfId="53" applyFont="1" applyFill="1" applyBorder="1" applyAlignment="1">
      <alignment horizontal="center" wrapText="1"/>
      <protection/>
    </xf>
    <xf numFmtId="0" fontId="8" fillId="0" borderId="22" xfId="53" applyFont="1" applyBorder="1" applyAlignment="1">
      <alignment wrapText="1"/>
      <protection/>
    </xf>
    <xf numFmtId="0" fontId="9" fillId="0" borderId="15" xfId="53" applyFont="1" applyBorder="1" applyAlignment="1">
      <alignment/>
      <protection/>
    </xf>
    <xf numFmtId="0" fontId="8" fillId="0" borderId="23" xfId="53" applyFont="1" applyBorder="1" applyAlignment="1">
      <alignment/>
      <protection/>
    </xf>
    <xf numFmtId="0" fontId="8" fillId="33" borderId="11" xfId="53" applyFont="1" applyFill="1" applyBorder="1" applyAlignment="1">
      <alignment/>
      <protection/>
    </xf>
    <xf numFmtId="1" fontId="8" fillId="0" borderId="24" xfId="53" applyNumberFormat="1" applyFont="1" applyBorder="1" applyAlignment="1">
      <alignment/>
      <protection/>
    </xf>
    <xf numFmtId="0" fontId="8" fillId="0" borderId="10" xfId="53" applyFont="1" applyBorder="1" applyAlignment="1">
      <alignment/>
      <protection/>
    </xf>
    <xf numFmtId="0" fontId="8" fillId="0" borderId="15" xfId="53" applyFont="1" applyBorder="1" applyAlignment="1">
      <alignment wrapText="1"/>
      <protection/>
    </xf>
    <xf numFmtId="0" fontId="8" fillId="0" borderId="25" xfId="53" applyFont="1" applyBorder="1" applyAlignment="1">
      <alignment/>
      <protection/>
    </xf>
    <xf numFmtId="1" fontId="8" fillId="0" borderId="16" xfId="53" applyNumberFormat="1" applyFont="1" applyBorder="1" applyAlignment="1">
      <alignment/>
      <protection/>
    </xf>
    <xf numFmtId="0" fontId="0" fillId="33" borderId="0" xfId="0" applyFill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distributed" vertical="distributed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4" fillId="0" borderId="0" xfId="0" applyFont="1" applyFill="1" applyAlignment="1">
      <alignment/>
    </xf>
    <xf numFmtId="0" fontId="85" fillId="0" borderId="0" xfId="0" applyFont="1" applyFill="1" applyBorder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left" wrapText="1"/>
    </xf>
    <xf numFmtId="49" fontId="0" fillId="0" borderId="32" xfId="0" applyNumberForma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0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49" fontId="0" fillId="0" borderId="26" xfId="0" applyNumberForma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shrinkToFit="1"/>
    </xf>
    <xf numFmtId="49" fontId="0" fillId="0" borderId="34" xfId="0" applyNumberForma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left" vertical="center" indent="3"/>
    </xf>
    <xf numFmtId="49" fontId="0" fillId="0" borderId="37" xfId="0" applyNumberFormat="1" applyFill="1" applyBorder="1" applyAlignment="1">
      <alignment horizontal="left" vertical="center" indent="3" shrinkToFit="1"/>
    </xf>
    <xf numFmtId="49" fontId="0" fillId="0" borderId="40" xfId="0" applyNumberFormat="1" applyFill="1" applyBorder="1" applyAlignment="1">
      <alignment horizontal="left" vertical="center" indent="3"/>
    </xf>
    <xf numFmtId="0" fontId="0" fillId="0" borderId="41" xfId="0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49" fontId="0" fillId="0" borderId="40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37" xfId="0" applyNumberFormat="1" applyFill="1" applyBorder="1" applyAlignment="1">
      <alignment horizontal="left" vertical="center" indent="2"/>
    </xf>
    <xf numFmtId="49" fontId="0" fillId="0" borderId="37" xfId="0" applyNumberFormat="1" applyFill="1" applyBorder="1" applyAlignment="1">
      <alignment horizontal="left" vertical="center" indent="1"/>
    </xf>
    <xf numFmtId="49" fontId="0" fillId="0" borderId="38" xfId="0" applyNumberFormat="1" applyFill="1" applyBorder="1" applyAlignment="1">
      <alignment horizontal="left" vertical="center" indent="1"/>
    </xf>
    <xf numFmtId="49" fontId="0" fillId="0" borderId="36" xfId="0" applyNumberFormat="1" applyFill="1" applyBorder="1" applyAlignment="1">
      <alignment horizontal="left" vertical="center" indent="2"/>
    </xf>
    <xf numFmtId="49" fontId="0" fillId="0" borderId="40" xfId="0" applyNumberFormat="1" applyFill="1" applyBorder="1" applyAlignment="1">
      <alignment horizontal="left" vertical="center" indent="2"/>
    </xf>
    <xf numFmtId="0" fontId="0" fillId="0" borderId="42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/>
    </xf>
    <xf numFmtId="49" fontId="0" fillId="0" borderId="36" xfId="0" applyNumberFormat="1" applyFill="1" applyBorder="1" applyAlignment="1">
      <alignment horizontal="left" vertical="center" indent="3"/>
    </xf>
    <xf numFmtId="49" fontId="0" fillId="0" borderId="43" xfId="0" applyNumberForma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49" fontId="0" fillId="0" borderId="36" xfId="0" applyNumberFormat="1" applyFill="1" applyBorder="1" applyAlignment="1">
      <alignment horizontal="left" vertical="center" indent="2" shrinkToFit="1"/>
    </xf>
    <xf numFmtId="49" fontId="0" fillId="0" borderId="38" xfId="0" applyNumberFormat="1" applyFill="1" applyBorder="1" applyAlignment="1">
      <alignment horizontal="left" vertical="center" indent="2" shrinkToFit="1"/>
    </xf>
    <xf numFmtId="49" fontId="0" fillId="0" borderId="36" xfId="0" applyNumberFormat="1" applyFill="1" applyBorder="1" applyAlignment="1">
      <alignment horizontal="center" vertical="center" shrinkToFi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9" fontId="0" fillId="0" borderId="38" xfId="0" applyNumberFormat="1" applyFill="1" applyBorder="1" applyAlignment="1">
      <alignment horizontal="left" vertical="center" wrapText="1" indent="1"/>
    </xf>
    <xf numFmtId="49" fontId="0" fillId="0" borderId="36" xfId="0" applyNumberFormat="1" applyFill="1" applyBorder="1" applyAlignment="1">
      <alignment horizontal="left" vertical="center" wrapText="1" indent="1"/>
    </xf>
    <xf numFmtId="49" fontId="0" fillId="0" borderId="0" xfId="0" applyNumberFormat="1" applyAlignment="1">
      <alignment vertical="center" shrinkToFit="1"/>
    </xf>
    <xf numFmtId="49" fontId="0" fillId="0" borderId="36" xfId="0" applyNumberFormat="1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 wrapText="1"/>
    </xf>
    <xf numFmtId="49" fontId="0" fillId="0" borderId="37" xfId="0" applyNumberFormat="1" applyFill="1" applyBorder="1" applyAlignment="1">
      <alignment horizontal="center" vertical="center" wrapText="1"/>
    </xf>
    <xf numFmtId="49" fontId="0" fillId="0" borderId="37" xfId="0" applyNumberFormat="1" applyFill="1" applyBorder="1" applyAlignment="1">
      <alignment horizontal="left" vertical="center" wrapText="1" indent="1"/>
    </xf>
    <xf numFmtId="49" fontId="0" fillId="0" borderId="36" xfId="0" applyNumberFormat="1" applyFill="1" applyBorder="1" applyAlignment="1">
      <alignment horizontal="left" vertical="center" indent="1"/>
    </xf>
    <xf numFmtId="0" fontId="0" fillId="0" borderId="37" xfId="0" applyBorder="1" applyAlignment="1">
      <alignment horizontal="left"/>
    </xf>
    <xf numFmtId="49" fontId="2" fillId="0" borderId="46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2" fontId="11" fillId="0" borderId="0" xfId="0" applyNumberFormat="1" applyFont="1" applyFill="1" applyBorder="1" applyAlignment="1">
      <alignment horizontal="left" vertical="center"/>
    </xf>
    <xf numFmtId="2" fontId="1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48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1" xfId="0" applyFill="1" applyBorder="1" applyAlignment="1">
      <alignment horizontal="left" vertical="center" wrapText="1"/>
    </xf>
    <xf numFmtId="49" fontId="0" fillId="0" borderId="50" xfId="0" applyNumberFormat="1" applyFill="1" applyBorder="1" applyAlignment="1">
      <alignment horizontal="left" vertical="center" wrapText="1" indent="1"/>
    </xf>
    <xf numFmtId="49" fontId="0" fillId="0" borderId="33" xfId="0" applyNumberFormat="1" applyFill="1" applyBorder="1" applyAlignment="1">
      <alignment horizontal="left" vertical="center"/>
    </xf>
    <xf numFmtId="49" fontId="0" fillId="0" borderId="33" xfId="0" applyNumberFormat="1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 shrinkToFit="1"/>
    </xf>
    <xf numFmtId="49" fontId="0" fillId="0" borderId="40" xfId="0" applyNumberFormat="1" applyFill="1" applyBorder="1" applyAlignment="1">
      <alignment horizontal="center" vertical="center" shrinkToFit="1"/>
    </xf>
    <xf numFmtId="49" fontId="0" fillId="0" borderId="49" xfId="0" applyNumberFormat="1" applyFill="1" applyBorder="1" applyAlignment="1">
      <alignment horizontal="left" vertical="center"/>
    </xf>
    <xf numFmtId="49" fontId="0" fillId="0" borderId="41" xfId="0" applyNumberForma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/>
    </xf>
    <xf numFmtId="49" fontId="0" fillId="0" borderId="37" xfId="0" applyNumberFormat="1" applyFill="1" applyBorder="1" applyAlignment="1">
      <alignment horizontal="left" vertical="center" indent="3"/>
    </xf>
    <xf numFmtId="0" fontId="0" fillId="0" borderId="32" xfId="0" applyFill="1" applyBorder="1" applyAlignment="1">
      <alignment horizontal="left" vertical="top"/>
    </xf>
    <xf numFmtId="0" fontId="0" fillId="0" borderId="34" xfId="0" applyFill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1" xfId="0" applyBorder="1" applyAlignment="1">
      <alignment horizontal="left" vertical="top" wrapText="1"/>
    </xf>
    <xf numFmtId="0" fontId="0" fillId="0" borderId="34" xfId="0" applyBorder="1" applyAlignment="1">
      <alignment horizontal="left" vertical="top"/>
    </xf>
    <xf numFmtId="0" fontId="88" fillId="0" borderId="0" xfId="0" applyFont="1" applyAlignment="1">
      <alignment horizontal="left"/>
    </xf>
    <xf numFmtId="0" fontId="14" fillId="0" borderId="0" xfId="0" applyFont="1" applyBorder="1" applyAlignment="1">
      <alignment horizontal="right" vertical="center" wrapText="1"/>
    </xf>
    <xf numFmtId="49" fontId="0" fillId="0" borderId="34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48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top"/>
    </xf>
    <xf numFmtId="0" fontId="0" fillId="0" borderId="25" xfId="0" applyFill="1" applyBorder="1" applyAlignment="1">
      <alignment horizontal="center"/>
    </xf>
    <xf numFmtId="49" fontId="0" fillId="0" borderId="41" xfId="0" applyNumberFormat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/>
    </xf>
    <xf numFmtId="49" fontId="3" fillId="0" borderId="50" xfId="0" applyNumberFormat="1" applyFont="1" applyFill="1" applyBorder="1" applyAlignment="1">
      <alignment/>
    </xf>
    <xf numFmtId="49" fontId="3" fillId="0" borderId="43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90" fillId="36" borderId="11" xfId="0" applyFont="1" applyFill="1" applyBorder="1" applyAlignment="1">
      <alignment wrapText="1"/>
    </xf>
    <xf numFmtId="0" fontId="90" fillId="0" borderId="11" xfId="0" applyFont="1" applyBorder="1" applyAlignment="1">
      <alignment wrapText="1"/>
    </xf>
    <xf numFmtId="0" fontId="90" fillId="0" borderId="41" xfId="0" applyFont="1" applyBorder="1" applyAlignment="1">
      <alignment wrapText="1"/>
    </xf>
    <xf numFmtId="0" fontId="90" fillId="0" borderId="11" xfId="0" applyFont="1" applyBorder="1" applyAlignment="1">
      <alignment horizontal="left" wrapText="1"/>
    </xf>
    <xf numFmtId="0" fontId="90" fillId="36" borderId="11" xfId="0" applyFont="1" applyFill="1" applyBorder="1" applyAlignment="1">
      <alignment horizontal="left" wrapText="1"/>
    </xf>
    <xf numFmtId="0" fontId="90" fillId="0" borderId="41" xfId="0" applyFont="1" applyBorder="1" applyAlignment="1">
      <alignment horizontal="left" wrapText="1"/>
    </xf>
    <xf numFmtId="0" fontId="90" fillId="0" borderId="12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90" fillId="0" borderId="11" xfId="0" applyFont="1" applyBorder="1" applyAlignment="1">
      <alignment horizontal="center" wrapText="1"/>
    </xf>
    <xf numFmtId="0" fontId="90" fillId="0" borderId="41" xfId="0" applyFont="1" applyBorder="1" applyAlignment="1">
      <alignment horizontal="center" wrapText="1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vertical="top"/>
    </xf>
    <xf numFmtId="0" fontId="23" fillId="0" borderId="38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0" borderId="31" xfId="0" applyFill="1" applyBorder="1" applyAlignment="1">
      <alignment horizontal="left" vertical="top"/>
    </xf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5" xfId="0" applyBorder="1" applyAlignment="1">
      <alignment vertical="center"/>
    </xf>
    <xf numFmtId="49" fontId="0" fillId="0" borderId="51" xfId="0" applyNumberFormat="1" applyFill="1" applyBorder="1" applyAlignment="1">
      <alignment horizontal="center" vertical="center" wrapText="1"/>
    </xf>
    <xf numFmtId="49" fontId="0" fillId="0" borderId="52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left" vertical="center" wrapText="1"/>
    </xf>
    <xf numFmtId="49" fontId="0" fillId="0" borderId="50" xfId="0" applyNumberFormat="1" applyFill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49" fontId="0" fillId="0" borderId="51" xfId="0" applyNumberFormat="1" applyFill="1" applyBorder="1" applyAlignment="1">
      <alignment horizontal="center" vertical="center"/>
    </xf>
    <xf numFmtId="49" fontId="0" fillId="0" borderId="55" xfId="0" applyNumberFormat="1" applyFill="1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49" fontId="0" fillId="0" borderId="57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 horizontal="left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49" fontId="0" fillId="0" borderId="61" xfId="0" applyNumberFormat="1" applyFill="1" applyBorder="1" applyAlignment="1">
      <alignment horizontal="center" vertical="center"/>
    </xf>
    <xf numFmtId="49" fontId="0" fillId="0" borderId="52" xfId="0" applyNumberForma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/>
    </xf>
    <xf numFmtId="49" fontId="0" fillId="0" borderId="55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horizontal="left" vertical="center"/>
    </xf>
    <xf numFmtId="0" fontId="0" fillId="0" borderId="53" xfId="0" applyBorder="1" applyAlignment="1">
      <alignment horizontal="center" vertical="center" wrapText="1"/>
    </xf>
    <xf numFmtId="49" fontId="0" fillId="0" borderId="50" xfId="0" applyNumberForma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left" vertical="center" wrapText="1"/>
    </xf>
    <xf numFmtId="0" fontId="93" fillId="37" borderId="63" xfId="0" applyFont="1" applyFill="1" applyBorder="1" applyAlignment="1">
      <alignment horizontal="left" vertical="center"/>
    </xf>
    <xf numFmtId="0" fontId="93" fillId="37" borderId="19" xfId="0" applyFont="1" applyFill="1" applyBorder="1" applyAlignment="1">
      <alignment horizontal="left" vertical="center" wrapText="1"/>
    </xf>
    <xf numFmtId="0" fontId="93" fillId="37" borderId="63" xfId="0" applyFont="1" applyFill="1" applyBorder="1" applyAlignment="1">
      <alignment horizontal="center" vertical="center" wrapText="1"/>
    </xf>
    <xf numFmtId="0" fontId="93" fillId="37" borderId="19" xfId="0" applyFont="1" applyFill="1" applyBorder="1" applyAlignment="1">
      <alignment/>
    </xf>
    <xf numFmtId="0" fontId="93" fillId="37" borderId="64" xfId="0" applyFont="1" applyFill="1" applyBorder="1" applyAlignment="1">
      <alignment horizontal="left" vertical="center"/>
    </xf>
    <xf numFmtId="0" fontId="93" fillId="37" borderId="65" xfId="0" applyFont="1" applyFill="1" applyBorder="1" applyAlignment="1">
      <alignment horizontal="left" vertical="center" wrapText="1"/>
    </xf>
    <xf numFmtId="0" fontId="0" fillId="37" borderId="19" xfId="0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left" vertical="center"/>
    </xf>
    <xf numFmtId="0" fontId="84" fillId="37" borderId="65" xfId="0" applyFont="1" applyFill="1" applyBorder="1" applyAlignment="1">
      <alignment horizontal="center" vertical="center" wrapText="1"/>
    </xf>
    <xf numFmtId="49" fontId="93" fillId="37" borderId="64" xfId="0" applyNumberFormat="1" applyFont="1" applyFill="1" applyBorder="1" applyAlignment="1">
      <alignment horizontal="left" vertical="center"/>
    </xf>
    <xf numFmtId="49" fontId="93" fillId="37" borderId="65" xfId="0" applyNumberFormat="1" applyFont="1" applyFill="1" applyBorder="1" applyAlignment="1">
      <alignment horizontal="left" vertical="center"/>
    </xf>
    <xf numFmtId="49" fontId="93" fillId="37" borderId="19" xfId="0" applyNumberFormat="1" applyFont="1" applyFill="1" applyBorder="1" applyAlignment="1">
      <alignment horizontal="left" vertical="center" wrapText="1"/>
    </xf>
    <xf numFmtId="0" fontId="2" fillId="37" borderId="63" xfId="0" applyFont="1" applyFill="1" applyBorder="1" applyAlignment="1">
      <alignment vertical="center"/>
    </xf>
    <xf numFmtId="0" fontId="2" fillId="37" borderId="19" xfId="0" applyFont="1" applyFill="1" applyBorder="1" applyAlignment="1">
      <alignment vertical="center"/>
    </xf>
    <xf numFmtId="0" fontId="93" fillId="37" borderId="63" xfId="0" applyFont="1" applyFill="1" applyBorder="1" applyAlignment="1">
      <alignment vertical="center"/>
    </xf>
    <xf numFmtId="0" fontId="93" fillId="37" borderId="19" xfId="0" applyFont="1" applyFill="1" applyBorder="1" applyAlignment="1">
      <alignment vertical="center"/>
    </xf>
    <xf numFmtId="0" fontId="84" fillId="37" borderId="19" xfId="0" applyFont="1" applyFill="1" applyBorder="1" applyAlignment="1">
      <alignment horizontal="center" vertical="center" wrapText="1"/>
    </xf>
    <xf numFmtId="0" fontId="93" fillId="37" borderId="65" xfId="0" applyFont="1" applyFill="1" applyBorder="1" applyAlignment="1">
      <alignment horizontal="left" vertical="center"/>
    </xf>
    <xf numFmtId="0" fontId="93" fillId="37" borderId="65" xfId="0" applyFont="1" applyFill="1" applyBorder="1" applyAlignment="1">
      <alignment horizontal="center" vertical="center" wrapText="1"/>
    </xf>
    <xf numFmtId="49" fontId="0" fillId="35" borderId="66" xfId="0" applyNumberFormat="1" applyFill="1" applyBorder="1" applyAlignment="1">
      <alignment horizontal="center" vertical="center" wrapText="1"/>
    </xf>
    <xf numFmtId="0" fontId="0" fillId="35" borderId="67" xfId="0" applyFill="1" applyBorder="1" applyAlignment="1">
      <alignment vertical="center" wrapText="1"/>
    </xf>
    <xf numFmtId="0" fontId="0" fillId="35" borderId="68" xfId="0" applyFill="1" applyBorder="1" applyAlignment="1">
      <alignment vertical="center" wrapText="1"/>
    </xf>
    <xf numFmtId="0" fontId="0" fillId="35" borderId="69" xfId="0" applyFill="1" applyBorder="1" applyAlignment="1">
      <alignment horizontal="left" vertical="center" wrapText="1"/>
    </xf>
    <xf numFmtId="49" fontId="0" fillId="35" borderId="52" xfId="0" applyNumberFormat="1" applyFill="1" applyBorder="1" applyAlignment="1">
      <alignment horizontal="center" vertical="center"/>
    </xf>
    <xf numFmtId="0" fontId="0" fillId="35" borderId="62" xfId="0" applyFill="1" applyBorder="1" applyAlignment="1">
      <alignment vertical="center" wrapText="1"/>
    </xf>
    <xf numFmtId="0" fontId="0" fillId="35" borderId="70" xfId="0" applyFill="1" applyBorder="1" applyAlignment="1">
      <alignment vertical="center" wrapText="1"/>
    </xf>
    <xf numFmtId="0" fontId="0" fillId="35" borderId="56" xfId="0" applyFill="1" applyBorder="1" applyAlignment="1">
      <alignment horizontal="left" vertical="center" wrapText="1"/>
    </xf>
    <xf numFmtId="49" fontId="0" fillId="35" borderId="61" xfId="0" applyNumberFormat="1" applyFill="1" applyBorder="1" applyAlignment="1">
      <alignment horizontal="center" vertical="center" wrapText="1"/>
    </xf>
    <xf numFmtId="0" fontId="0" fillId="35" borderId="67" xfId="0" applyFill="1" applyBorder="1" applyAlignment="1">
      <alignment vertical="center"/>
    </xf>
    <xf numFmtId="0" fontId="0" fillId="35" borderId="68" xfId="0" applyFill="1" applyBorder="1" applyAlignment="1">
      <alignment vertical="center"/>
    </xf>
    <xf numFmtId="49" fontId="0" fillId="35" borderId="52" xfId="0" applyNumberFormat="1" applyFill="1" applyBorder="1" applyAlignment="1">
      <alignment horizontal="center" vertical="center" wrapText="1"/>
    </xf>
    <xf numFmtId="0" fontId="0" fillId="35" borderId="62" xfId="0" applyFill="1" applyBorder="1" applyAlignment="1">
      <alignment vertical="center"/>
    </xf>
    <xf numFmtId="0" fontId="0" fillId="35" borderId="70" xfId="0" applyFill="1" applyBorder="1" applyAlignment="1">
      <alignment vertical="center"/>
    </xf>
    <xf numFmtId="49" fontId="0" fillId="35" borderId="71" xfId="0" applyNumberFormat="1" applyFill="1" applyBorder="1" applyAlignment="1">
      <alignment horizontal="center" vertical="center" wrapText="1"/>
    </xf>
    <xf numFmtId="0" fontId="0" fillId="35" borderId="35" xfId="0" applyFill="1" applyBorder="1" applyAlignment="1">
      <alignment horizontal="left" vertical="center"/>
    </xf>
    <xf numFmtId="0" fontId="0" fillId="35" borderId="30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left" vertical="center" wrapText="1"/>
    </xf>
    <xf numFmtId="49" fontId="0" fillId="35" borderId="39" xfId="0" applyNumberForma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wrapText="1"/>
    </xf>
    <xf numFmtId="49" fontId="0" fillId="35" borderId="39" xfId="0" applyNumberFormat="1" applyFill="1" applyBorder="1" applyAlignment="1">
      <alignment horizontal="center" vertical="center" wrapText="1"/>
    </xf>
    <xf numFmtId="49" fontId="0" fillId="35" borderId="55" xfId="0" applyNumberFormat="1" applyFill="1" applyBorder="1" applyAlignment="1">
      <alignment horizontal="center" vertical="center"/>
    </xf>
    <xf numFmtId="0" fontId="0" fillId="35" borderId="62" xfId="0" applyFill="1" applyBorder="1" applyAlignment="1">
      <alignment horizontal="left" vertical="center"/>
    </xf>
    <xf numFmtId="49" fontId="0" fillId="35" borderId="66" xfId="0" applyNumberFormat="1" applyFill="1" applyBorder="1" applyAlignment="1">
      <alignment horizontal="center" vertical="center"/>
    </xf>
    <xf numFmtId="49" fontId="0" fillId="35" borderId="36" xfId="0" applyNumberFormat="1" applyFill="1" applyBorder="1" applyAlignment="1">
      <alignment horizontal="center" vertical="center" wrapText="1"/>
    </xf>
    <xf numFmtId="0" fontId="0" fillId="35" borderId="35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70" xfId="0" applyFill="1" applyBorder="1" applyAlignment="1">
      <alignment horizontal="left" vertical="center" wrapText="1"/>
    </xf>
    <xf numFmtId="49" fontId="0" fillId="35" borderId="61" xfId="0" applyNumberFormat="1" applyFill="1" applyBorder="1" applyAlignment="1">
      <alignment horizontal="center" vertical="center"/>
    </xf>
    <xf numFmtId="0" fontId="0" fillId="35" borderId="72" xfId="0" applyFill="1" applyBorder="1" applyAlignment="1">
      <alignment horizontal="left" vertical="center"/>
    </xf>
    <xf numFmtId="49" fontId="0" fillId="35" borderId="38" xfId="0" applyNumberFormat="1" applyFill="1" applyBorder="1" applyAlignment="1">
      <alignment horizontal="center" vertical="center"/>
    </xf>
    <xf numFmtId="0" fontId="0" fillId="35" borderId="53" xfId="0" applyFill="1" applyBorder="1" applyAlignment="1">
      <alignment horizontal="left" vertical="center" wrapText="1"/>
    </xf>
    <xf numFmtId="49" fontId="0" fillId="35" borderId="55" xfId="0" applyNumberFormat="1" applyFill="1" applyBorder="1" applyAlignment="1">
      <alignment horizontal="center" vertical="center" wrapText="1"/>
    </xf>
    <xf numFmtId="49" fontId="0" fillId="35" borderId="50" xfId="0" applyNumberFormat="1" applyFill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35" borderId="38" xfId="0" applyNumberFormat="1" applyFill="1" applyBorder="1" applyAlignment="1">
      <alignment horizontal="left" vertical="center" indent="2" shrinkToFit="1"/>
    </xf>
    <xf numFmtId="49" fontId="0" fillId="35" borderId="32" xfId="0" applyNumberFormat="1" applyFill="1" applyBorder="1" applyAlignment="1">
      <alignment vertical="top"/>
    </xf>
    <xf numFmtId="49" fontId="0" fillId="35" borderId="30" xfId="0" applyNumberFormat="1" applyFill="1" applyBorder="1" applyAlignment="1">
      <alignment vertical="top"/>
    </xf>
    <xf numFmtId="49" fontId="0" fillId="35" borderId="11" xfId="0" applyNumberFormat="1" applyFill="1" applyBorder="1" applyAlignment="1">
      <alignment horizontal="left" vertical="center" wrapText="1"/>
    </xf>
    <xf numFmtId="49" fontId="0" fillId="35" borderId="35" xfId="0" applyNumberFormat="1" applyFill="1" applyBorder="1" applyAlignment="1">
      <alignment vertical="top"/>
    </xf>
    <xf numFmtId="49" fontId="0" fillId="35" borderId="36" xfId="0" applyNumberFormat="1" applyFill="1" applyBorder="1" applyAlignment="1">
      <alignment horizontal="left" vertical="center" indent="2" shrinkToFit="1"/>
    </xf>
    <xf numFmtId="0" fontId="0" fillId="35" borderId="32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6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49" fontId="0" fillId="35" borderId="50" xfId="0" applyNumberFormat="1" applyFill="1" applyBorder="1" applyAlignment="1">
      <alignment horizontal="left" vertical="center" wrapText="1" indent="1"/>
    </xf>
    <xf numFmtId="49" fontId="0" fillId="35" borderId="37" xfId="0" applyNumberForma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left" vertical="center" wrapText="1"/>
    </xf>
    <xf numFmtId="49" fontId="0" fillId="0" borderId="73" xfId="0" applyNumberFormat="1" applyFill="1" applyBorder="1" applyAlignment="1">
      <alignment horizontal="center" vertical="center"/>
    </xf>
    <xf numFmtId="0" fontId="0" fillId="35" borderId="62" xfId="0" applyFill="1" applyBorder="1" applyAlignment="1">
      <alignment horizontal="left" vertical="center" wrapText="1"/>
    </xf>
    <xf numFmtId="0" fontId="0" fillId="35" borderId="70" xfId="0" applyFill="1" applyBorder="1" applyAlignment="1">
      <alignment horizontal="center" vertical="center" wrapText="1"/>
    </xf>
    <xf numFmtId="49" fontId="0" fillId="35" borderId="73" xfId="0" applyNumberFormat="1" applyFill="1" applyBorder="1" applyAlignment="1">
      <alignment horizontal="center" vertical="center"/>
    </xf>
    <xf numFmtId="0" fontId="0" fillId="0" borderId="54" xfId="0" applyFill="1" applyBorder="1" applyAlignment="1">
      <alignment horizontal="left" vertical="center"/>
    </xf>
    <xf numFmtId="0" fontId="0" fillId="0" borderId="53" xfId="0" applyFill="1" applyBorder="1" applyAlignment="1">
      <alignment horizontal="center" vertical="center" wrapText="1"/>
    </xf>
    <xf numFmtId="49" fontId="0" fillId="0" borderId="73" xfId="0" applyNumberFormat="1" applyFill="1" applyBorder="1" applyAlignment="1">
      <alignment horizontal="left" vertical="center" indent="2"/>
    </xf>
    <xf numFmtId="0" fontId="0" fillId="0" borderId="30" xfId="0" applyBorder="1" applyAlignment="1">
      <alignment horizontal="left" vertical="center" wrapText="1"/>
    </xf>
    <xf numFmtId="0" fontId="0" fillId="0" borderId="70" xfId="0" applyBorder="1" applyAlignment="1">
      <alignment horizontal="center" vertical="center" wrapText="1"/>
    </xf>
    <xf numFmtId="49" fontId="0" fillId="35" borderId="73" xfId="0" applyNumberFormat="1" applyFill="1" applyBorder="1" applyAlignment="1">
      <alignment horizontal="left" vertical="center" indent="2"/>
    </xf>
    <xf numFmtId="49" fontId="0" fillId="35" borderId="55" xfId="0" applyNumberFormat="1" applyFill="1" applyBorder="1" applyAlignment="1">
      <alignment horizontal="left" vertical="center" indent="2"/>
    </xf>
    <xf numFmtId="49" fontId="0" fillId="35" borderId="37" xfId="0" applyNumberFormat="1" applyFill="1" applyBorder="1" applyAlignment="1">
      <alignment horizontal="left" vertical="center" indent="1"/>
    </xf>
    <xf numFmtId="0" fontId="0" fillId="35" borderId="32" xfId="0" applyFill="1" applyBorder="1" applyAlignment="1">
      <alignment vertical="center" wrapText="1"/>
    </xf>
    <xf numFmtId="0" fontId="0" fillId="35" borderId="26" xfId="0" applyFill="1" applyBorder="1" applyAlignment="1">
      <alignment vertical="center" wrapText="1"/>
    </xf>
    <xf numFmtId="0" fontId="0" fillId="35" borderId="35" xfId="0" applyFill="1" applyBorder="1" applyAlignment="1">
      <alignment vertical="center" wrapText="1"/>
    </xf>
    <xf numFmtId="0" fontId="0" fillId="35" borderId="30" xfId="0" applyFill="1" applyBorder="1" applyAlignment="1">
      <alignment vertical="center" wrapText="1"/>
    </xf>
    <xf numFmtId="49" fontId="0" fillId="35" borderId="38" xfId="0" applyNumberFormat="1" applyFill="1" applyBorder="1" applyAlignment="1">
      <alignment horizontal="left" vertical="center" indent="1"/>
    </xf>
    <xf numFmtId="0" fontId="0" fillId="35" borderId="35" xfId="0" applyFill="1" applyBorder="1" applyAlignment="1">
      <alignment horizontal="center" vertical="center" wrapText="1"/>
    </xf>
    <xf numFmtId="49" fontId="0" fillId="0" borderId="73" xfId="0" applyNumberFormat="1" applyFill="1" applyBorder="1" applyAlignment="1">
      <alignment horizontal="left" vertical="center" indent="1"/>
    </xf>
    <xf numFmtId="49" fontId="0" fillId="35" borderId="52" xfId="0" applyNumberFormat="1" applyFill="1" applyBorder="1" applyAlignment="1">
      <alignment horizontal="left" vertical="center" indent="1"/>
    </xf>
    <xf numFmtId="49" fontId="0" fillId="35" borderId="51" xfId="0" applyNumberFormat="1" applyFill="1" applyBorder="1" applyAlignment="1">
      <alignment horizontal="left" vertical="center" indent="1"/>
    </xf>
    <xf numFmtId="0" fontId="0" fillId="35" borderId="62" xfId="0" applyFill="1" applyBorder="1" applyAlignment="1">
      <alignment horizontal="center" vertical="center" wrapText="1"/>
    </xf>
    <xf numFmtId="0" fontId="0" fillId="0" borderId="62" xfId="0" applyBorder="1" applyAlignment="1">
      <alignment horizontal="left" vertical="center"/>
    </xf>
    <xf numFmtId="49" fontId="0" fillId="35" borderId="36" xfId="0" applyNumberFormat="1" applyFill="1" applyBorder="1" applyAlignment="1">
      <alignment horizontal="center" vertical="center"/>
    </xf>
    <xf numFmtId="0" fontId="0" fillId="35" borderId="32" xfId="0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56" xfId="0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shrinkToFit="1"/>
    </xf>
    <xf numFmtId="49" fontId="0" fillId="0" borderId="74" xfId="0" applyNumberFormat="1" applyFill="1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0" fillId="35" borderId="30" xfId="0" applyFill="1" applyBorder="1" applyAlignment="1">
      <alignment horizontal="left" vertical="center" wrapText="1"/>
    </xf>
    <xf numFmtId="0" fontId="0" fillId="0" borderId="76" xfId="0" applyBorder="1" applyAlignment="1">
      <alignment horizontal="left" vertical="center"/>
    </xf>
    <xf numFmtId="0" fontId="2" fillId="0" borderId="72" xfId="0" applyFont="1" applyBorder="1" applyAlignment="1">
      <alignment horizontal="center" vertical="center" wrapText="1"/>
    </xf>
    <xf numFmtId="0" fontId="0" fillId="35" borderId="67" xfId="0" applyFill="1" applyBorder="1" applyAlignment="1">
      <alignment vertical="top"/>
    </xf>
    <xf numFmtId="0" fontId="0" fillId="35" borderId="68" xfId="0" applyFill="1" applyBorder="1" applyAlignment="1">
      <alignment vertical="top"/>
    </xf>
    <xf numFmtId="0" fontId="0" fillId="35" borderId="62" xfId="0" applyFill="1" applyBorder="1" applyAlignment="1">
      <alignment vertical="top"/>
    </xf>
    <xf numFmtId="0" fontId="0" fillId="35" borderId="70" xfId="0" applyFill="1" applyBorder="1" applyAlignment="1">
      <alignment vertical="top"/>
    </xf>
    <xf numFmtId="0" fontId="0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left" vertical="center" wrapText="1"/>
    </xf>
    <xf numFmtId="0" fontId="0" fillId="35" borderId="53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49" fontId="0" fillId="0" borderId="78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horizontal="left" vertical="top"/>
    </xf>
    <xf numFmtId="0" fontId="0" fillId="0" borderId="70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left" vertical="center" wrapText="1"/>
    </xf>
    <xf numFmtId="49" fontId="0" fillId="35" borderId="51" xfId="0" applyNumberFormat="1" applyFill="1" applyBorder="1" applyAlignment="1">
      <alignment horizontal="center" vertical="center"/>
    </xf>
    <xf numFmtId="49" fontId="0" fillId="35" borderId="79" xfId="0" applyNumberFormat="1" applyFill="1" applyBorder="1" applyAlignment="1">
      <alignment horizontal="center" vertical="center"/>
    </xf>
    <xf numFmtId="0" fontId="0" fillId="35" borderId="72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top"/>
    </xf>
    <xf numFmtId="0" fontId="0" fillId="35" borderId="0" xfId="0" applyFill="1" applyBorder="1" applyAlignment="1">
      <alignment horizontal="center" vertical="center" wrapText="1"/>
    </xf>
    <xf numFmtId="0" fontId="0" fillId="35" borderId="80" xfId="0" applyFill="1" applyBorder="1" applyAlignment="1">
      <alignment horizontal="left" vertical="center"/>
    </xf>
    <xf numFmtId="0" fontId="0" fillId="35" borderId="81" xfId="0" applyFill="1" applyBorder="1" applyAlignment="1">
      <alignment horizontal="left" vertical="center"/>
    </xf>
    <xf numFmtId="0" fontId="0" fillId="0" borderId="77" xfId="0" applyBorder="1" applyAlignment="1">
      <alignment horizontal="left" vertical="center" wrapText="1"/>
    </xf>
    <xf numFmtId="0" fontId="0" fillId="38" borderId="22" xfId="0" applyFill="1" applyBorder="1" applyAlignment="1">
      <alignment horizontal="left" vertical="center"/>
    </xf>
    <xf numFmtId="0" fontId="0" fillId="38" borderId="14" xfId="0" applyFill="1" applyBorder="1" applyAlignment="1">
      <alignment horizontal="center" vertical="center" wrapText="1"/>
    </xf>
    <xf numFmtId="0" fontId="0" fillId="38" borderId="14" xfId="0" applyFill="1" applyBorder="1" applyAlignment="1">
      <alignment vertical="center"/>
    </xf>
    <xf numFmtId="0" fontId="0" fillId="38" borderId="14" xfId="0" applyFill="1" applyBorder="1" applyAlignment="1">
      <alignment horizontal="left" vertical="center" wrapText="1"/>
    </xf>
    <xf numFmtId="49" fontId="0" fillId="0" borderId="51" xfId="0" applyNumberFormat="1" applyFill="1" applyBorder="1" applyAlignment="1">
      <alignment horizontal="left" vertical="center" indent="3"/>
    </xf>
    <xf numFmtId="0" fontId="0" fillId="38" borderId="14" xfId="0" applyFill="1" applyBorder="1" applyAlignment="1">
      <alignment horizontal="left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vertical="center"/>
    </xf>
    <xf numFmtId="0" fontId="2" fillId="38" borderId="14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wrapText="1"/>
    </xf>
    <xf numFmtId="0" fontId="23" fillId="0" borderId="5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49" fontId="0" fillId="0" borderId="39" xfId="0" applyNumberFormat="1" applyFill="1" applyBorder="1" applyAlignment="1">
      <alignment horizontal="left" vertical="center" indent="1"/>
    </xf>
    <xf numFmtId="49" fontId="0" fillId="0" borderId="39" xfId="0" applyNumberFormat="1" applyFill="1" applyBorder="1" applyAlignment="1">
      <alignment horizontal="left" vertical="center" indent="2"/>
    </xf>
    <xf numFmtId="0" fontId="0" fillId="38" borderId="22" xfId="0" applyFill="1" applyBorder="1" applyAlignment="1">
      <alignment horizontal="left" vertical="top"/>
    </xf>
    <xf numFmtId="0" fontId="0" fillId="38" borderId="22" xfId="0" applyFill="1" applyBorder="1" applyAlignment="1">
      <alignment vertical="center"/>
    </xf>
    <xf numFmtId="0" fontId="2" fillId="38" borderId="14" xfId="0" applyFont="1" applyFill="1" applyBorder="1" applyAlignment="1">
      <alignment horizontal="left" vertical="center"/>
    </xf>
    <xf numFmtId="0" fontId="93" fillId="39" borderId="22" xfId="0" applyFont="1" applyFill="1" applyBorder="1" applyAlignment="1">
      <alignment horizontal="left" vertical="center"/>
    </xf>
    <xf numFmtId="0" fontId="93" fillId="39" borderId="14" xfId="0" applyFont="1" applyFill="1" applyBorder="1" applyAlignment="1">
      <alignment horizontal="left" vertical="center" wrapText="1"/>
    </xf>
    <xf numFmtId="49" fontId="0" fillId="0" borderId="82" xfId="0" applyNumberFormat="1" applyFill="1" applyBorder="1" applyAlignment="1">
      <alignment horizontal="left" vertical="center" indent="1"/>
    </xf>
    <xf numFmtId="0" fontId="0" fillId="0" borderId="45" xfId="0" applyBorder="1" applyAlignment="1">
      <alignment horizontal="center" vertical="center" wrapText="1"/>
    </xf>
    <xf numFmtId="49" fontId="0" fillId="0" borderId="50" xfId="0" applyNumberFormat="1" applyFill="1" applyBorder="1" applyAlignment="1">
      <alignment horizontal="left" vertical="center" indent="2"/>
    </xf>
    <xf numFmtId="0" fontId="0" fillId="38" borderId="14" xfId="0" applyFill="1" applyBorder="1" applyAlignment="1">
      <alignment horizontal="left"/>
    </xf>
    <xf numFmtId="0" fontId="0" fillId="0" borderId="30" xfId="0" applyBorder="1" applyAlignment="1">
      <alignment horizontal="left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top" wrapText="1"/>
    </xf>
    <xf numFmtId="49" fontId="0" fillId="0" borderId="50" xfId="0" applyNumberFormat="1" applyFill="1" applyBorder="1" applyAlignment="1">
      <alignment horizontal="left" vertical="center" wrapText="1" indent="2"/>
    </xf>
    <xf numFmtId="0" fontId="0" fillId="38" borderId="14" xfId="0" applyFill="1" applyBorder="1" applyAlignment="1">
      <alignment/>
    </xf>
    <xf numFmtId="49" fontId="0" fillId="0" borderId="50" xfId="0" applyNumberFormat="1" applyFill="1" applyBorder="1" applyAlignment="1">
      <alignment horizontal="left" vertical="center" indent="3"/>
    </xf>
    <xf numFmtId="0" fontId="0" fillId="0" borderId="35" xfId="0" applyBorder="1" applyAlignment="1">
      <alignment horizontal="left" vertical="top"/>
    </xf>
    <xf numFmtId="0" fontId="2" fillId="38" borderId="14" xfId="0" applyFont="1" applyFill="1" applyBorder="1" applyAlignment="1">
      <alignment/>
    </xf>
    <xf numFmtId="0" fontId="15" fillId="38" borderId="14" xfId="0" applyFont="1" applyFill="1" applyBorder="1" applyAlignment="1">
      <alignment horizontal="left" vertical="center" wrapText="1"/>
    </xf>
    <xf numFmtId="49" fontId="0" fillId="0" borderId="51" xfId="0" applyNumberFormat="1" applyFill="1" applyBorder="1" applyAlignment="1">
      <alignment horizontal="left" vertical="center"/>
    </xf>
    <xf numFmtId="49" fontId="93" fillId="37" borderId="22" xfId="0" applyNumberFormat="1" applyFont="1" applyFill="1" applyBorder="1" applyAlignment="1">
      <alignment horizontal="left" vertical="center"/>
    </xf>
    <xf numFmtId="0" fontId="84" fillId="37" borderId="14" xfId="0" applyFont="1" applyFill="1" applyBorder="1" applyAlignment="1">
      <alignment horizontal="left"/>
    </xf>
    <xf numFmtId="0" fontId="84" fillId="37" borderId="14" xfId="0" applyFont="1" applyFill="1" applyBorder="1" applyAlignment="1">
      <alignment horizontal="left" vertical="center" wrapText="1"/>
    </xf>
    <xf numFmtId="49" fontId="0" fillId="35" borderId="26" xfId="0" applyNumberFormat="1" applyFill="1" applyBorder="1" applyAlignment="1">
      <alignment vertical="top"/>
    </xf>
    <xf numFmtId="49" fontId="0" fillId="0" borderId="50" xfId="0" applyNumberFormat="1" applyFill="1" applyBorder="1" applyAlignment="1">
      <alignment horizontal="center" vertical="center" shrinkToFit="1"/>
    </xf>
    <xf numFmtId="49" fontId="0" fillId="0" borderId="35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center" vertical="center" wrapText="1"/>
    </xf>
    <xf numFmtId="49" fontId="0" fillId="35" borderId="66" xfId="0" applyNumberFormat="1" applyFill="1" applyBorder="1" applyAlignment="1">
      <alignment horizontal="center" vertical="center" shrinkToFit="1"/>
    </xf>
    <xf numFmtId="49" fontId="0" fillId="35" borderId="67" xfId="0" applyNumberFormat="1" applyFill="1" applyBorder="1" applyAlignment="1">
      <alignment vertical="top"/>
    </xf>
    <xf numFmtId="49" fontId="0" fillId="35" borderId="68" xfId="0" applyNumberFormat="1" applyFill="1" applyBorder="1" applyAlignment="1">
      <alignment vertical="top"/>
    </xf>
    <xf numFmtId="49" fontId="0" fillId="35" borderId="72" xfId="0" applyNumberFormat="1" applyFill="1" applyBorder="1" applyAlignment="1">
      <alignment horizontal="left" vertical="center" wrapText="1"/>
    </xf>
    <xf numFmtId="49" fontId="0" fillId="35" borderId="52" xfId="0" applyNumberFormat="1" applyFill="1" applyBorder="1" applyAlignment="1">
      <alignment horizontal="center" vertical="center" shrinkToFit="1"/>
    </xf>
    <xf numFmtId="49" fontId="0" fillId="35" borderId="62" xfId="0" applyNumberFormat="1" applyFill="1" applyBorder="1" applyAlignment="1">
      <alignment vertical="top"/>
    </xf>
    <xf numFmtId="49" fontId="0" fillId="35" borderId="70" xfId="0" applyNumberFormat="1" applyFill="1" applyBorder="1" applyAlignment="1">
      <alignment vertical="top"/>
    </xf>
    <xf numFmtId="49" fontId="0" fillId="35" borderId="56" xfId="0" applyNumberFormat="1" applyFill="1" applyBorder="1" applyAlignment="1">
      <alignment horizontal="left" vertical="center" wrapText="1"/>
    </xf>
    <xf numFmtId="49" fontId="0" fillId="0" borderId="78" xfId="0" applyNumberFormat="1" applyFill="1" applyBorder="1" applyAlignment="1">
      <alignment horizontal="center" vertical="center" shrinkToFit="1"/>
    </xf>
    <xf numFmtId="49" fontId="0" fillId="0" borderId="62" xfId="0" applyNumberFormat="1" applyFill="1" applyBorder="1" applyAlignment="1">
      <alignment horizontal="left" vertical="center"/>
    </xf>
    <xf numFmtId="49" fontId="0" fillId="0" borderId="70" xfId="0" applyNumberFormat="1" applyFill="1" applyBorder="1" applyAlignment="1">
      <alignment horizontal="center" vertical="center" wrapText="1"/>
    </xf>
    <xf numFmtId="49" fontId="0" fillId="0" borderId="70" xfId="0" applyNumberFormat="1" applyFill="1" applyBorder="1" applyAlignment="1">
      <alignment horizontal="left" vertical="center" wrapText="1"/>
    </xf>
    <xf numFmtId="49" fontId="0" fillId="40" borderId="22" xfId="0" applyNumberFormat="1" applyFont="1" applyFill="1" applyBorder="1" applyAlignment="1">
      <alignment horizontal="left" vertical="center"/>
    </xf>
    <xf numFmtId="49" fontId="0" fillId="40" borderId="14" xfId="0" applyNumberFormat="1" applyFont="1" applyFill="1" applyBorder="1" applyAlignment="1">
      <alignment horizontal="left" vertical="center"/>
    </xf>
    <xf numFmtId="49" fontId="0" fillId="40" borderId="14" xfId="0" applyNumberFormat="1" applyFill="1" applyBorder="1" applyAlignment="1">
      <alignment horizontal="left" vertical="center" wrapText="1"/>
    </xf>
    <xf numFmtId="49" fontId="0" fillId="36" borderId="32" xfId="0" applyNumberFormat="1" applyFont="1" applyFill="1" applyBorder="1" applyAlignment="1">
      <alignment horizontal="left" vertical="center"/>
    </xf>
    <xf numFmtId="49" fontId="0" fillId="36" borderId="26" xfId="0" applyNumberFormat="1" applyFont="1" applyFill="1" applyBorder="1" applyAlignment="1">
      <alignment horizontal="left" vertical="center"/>
    </xf>
    <xf numFmtId="49" fontId="0" fillId="36" borderId="32" xfId="0" applyNumberFormat="1" applyFont="1" applyFill="1" applyBorder="1" applyAlignment="1">
      <alignment horizontal="left" vertical="center" wrapText="1"/>
    </xf>
    <xf numFmtId="49" fontId="0" fillId="0" borderId="50" xfId="0" applyNumberFormat="1" applyFill="1" applyBorder="1" applyAlignment="1">
      <alignment horizontal="left" vertical="center" indent="2" shrinkToFit="1"/>
    </xf>
    <xf numFmtId="49" fontId="0" fillId="38" borderId="22" xfId="0" applyNumberFormat="1" applyFont="1" applyFill="1" applyBorder="1" applyAlignment="1">
      <alignment horizontal="left" vertical="center"/>
    </xf>
    <xf numFmtId="49" fontId="2" fillId="38" borderId="14" xfId="0" applyNumberFormat="1" applyFont="1" applyFill="1" applyBorder="1" applyAlignment="1">
      <alignment horizontal="center" vertical="center" wrapText="1"/>
    </xf>
    <xf numFmtId="49" fontId="0" fillId="38" borderId="14" xfId="0" applyNumberFormat="1" applyFill="1" applyBorder="1" applyAlignment="1">
      <alignment/>
    </xf>
    <xf numFmtId="49" fontId="0" fillId="38" borderId="14" xfId="0" applyNumberFormat="1" applyFill="1" applyBorder="1" applyAlignment="1">
      <alignment horizontal="left" vertical="center" wrapText="1"/>
    </xf>
    <xf numFmtId="49" fontId="0" fillId="36" borderId="36" xfId="0" applyNumberFormat="1" applyFont="1" applyFill="1" applyBorder="1" applyAlignment="1">
      <alignment horizontal="left"/>
    </xf>
    <xf numFmtId="49" fontId="0" fillId="0" borderId="40" xfId="0" applyNumberFormat="1" applyFill="1" applyBorder="1" applyAlignment="1">
      <alignment horizontal="left" vertical="center" indent="2" shrinkToFit="1"/>
    </xf>
    <xf numFmtId="49" fontId="0" fillId="35" borderId="52" xfId="0" applyNumberFormat="1" applyFill="1" applyBorder="1" applyAlignment="1">
      <alignment horizontal="left" vertical="center" indent="2" shrinkToFit="1"/>
    </xf>
    <xf numFmtId="49" fontId="0" fillId="0" borderId="12" xfId="0" applyNumberFormat="1" applyBorder="1" applyAlignment="1">
      <alignment horizontal="left" vertical="center" wrapText="1"/>
    </xf>
    <xf numFmtId="49" fontId="0" fillId="35" borderId="66" xfId="0" applyNumberFormat="1" applyFill="1" applyBorder="1" applyAlignment="1">
      <alignment horizontal="left" vertical="center" indent="2" shrinkToFit="1"/>
    </xf>
    <xf numFmtId="49" fontId="0" fillId="35" borderId="69" xfId="0" applyNumberFormat="1" applyFill="1" applyBorder="1" applyAlignment="1">
      <alignment horizontal="left" vertical="center" wrapText="1"/>
    </xf>
    <xf numFmtId="49" fontId="0" fillId="35" borderId="53" xfId="0" applyNumberFormat="1" applyFill="1" applyBorder="1" applyAlignment="1">
      <alignment horizontal="left" vertical="center" wrapText="1"/>
    </xf>
    <xf numFmtId="49" fontId="0" fillId="0" borderId="57" xfId="0" applyNumberFormat="1" applyFill="1" applyBorder="1" applyAlignment="1">
      <alignment horizontal="left" vertical="center" indent="2" shrinkToFit="1"/>
    </xf>
    <xf numFmtId="49" fontId="0" fillId="0" borderId="58" xfId="0" applyNumberFormat="1" applyBorder="1" applyAlignment="1">
      <alignment horizontal="left" vertical="center"/>
    </xf>
    <xf numFmtId="49" fontId="0" fillId="0" borderId="59" xfId="0" applyNumberFormat="1" applyBorder="1" applyAlignment="1">
      <alignment horizontal="center" vertical="center"/>
    </xf>
    <xf numFmtId="49" fontId="0" fillId="0" borderId="51" xfId="0" applyNumberFormat="1" applyFill="1" applyBorder="1" applyAlignment="1">
      <alignment horizontal="left" vertical="center" indent="2" shrinkToFit="1"/>
    </xf>
    <xf numFmtId="49" fontId="0" fillId="0" borderId="31" xfId="0" applyNumberFormat="1" applyBorder="1" applyAlignment="1">
      <alignment horizontal="left" vertical="center"/>
    </xf>
    <xf numFmtId="49" fontId="2" fillId="0" borderId="27" xfId="0" applyNumberFormat="1" applyFont="1" applyBorder="1" applyAlignment="1">
      <alignment horizontal="center" vertical="center"/>
    </xf>
    <xf numFmtId="49" fontId="0" fillId="0" borderId="55" xfId="0" applyNumberFormat="1" applyFill="1" applyBorder="1" applyAlignment="1">
      <alignment horizontal="left" vertical="center" indent="2" shrinkToFit="1"/>
    </xf>
    <xf numFmtId="49" fontId="0" fillId="0" borderId="54" xfId="0" applyNumberFormat="1" applyBorder="1" applyAlignment="1">
      <alignment horizontal="left" vertical="center"/>
    </xf>
    <xf numFmtId="49" fontId="2" fillId="0" borderId="53" xfId="0" applyNumberFormat="1" applyFont="1" applyBorder="1" applyAlignment="1">
      <alignment horizontal="center" vertical="center"/>
    </xf>
    <xf numFmtId="49" fontId="0" fillId="0" borderId="56" xfId="0" applyNumberFormat="1" applyBorder="1" applyAlignment="1">
      <alignment horizontal="left" vertical="center" wrapText="1"/>
    </xf>
    <xf numFmtId="49" fontId="0" fillId="35" borderId="61" xfId="0" applyNumberFormat="1" applyFill="1" applyBorder="1" applyAlignment="1">
      <alignment horizontal="left" vertical="center" indent="2" shrinkToFit="1"/>
    </xf>
    <xf numFmtId="49" fontId="0" fillId="35" borderId="83" xfId="0" applyNumberFormat="1" applyFill="1" applyBorder="1" applyAlignment="1">
      <alignment horizontal="left" vertical="center" indent="2" shrinkToFit="1"/>
    </xf>
    <xf numFmtId="49" fontId="0" fillId="0" borderId="42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51" xfId="0" applyNumberFormat="1" applyFill="1" applyBorder="1" applyAlignment="1">
      <alignment horizontal="left" vertical="center" indent="2"/>
    </xf>
    <xf numFmtId="49" fontId="0" fillId="35" borderId="52" xfId="0" applyNumberFormat="1" applyFill="1" applyBorder="1" applyAlignment="1">
      <alignment horizontal="left" vertical="center" indent="2"/>
    </xf>
    <xf numFmtId="49" fontId="0" fillId="35" borderId="50" xfId="0" applyNumberFormat="1" applyFill="1" applyBorder="1" applyAlignment="1">
      <alignment horizontal="left" vertical="center" indent="2"/>
    </xf>
    <xf numFmtId="49" fontId="0" fillId="0" borderId="52" xfId="0" applyNumberFormat="1" applyFill="1" applyBorder="1" applyAlignment="1">
      <alignment horizontal="left" vertical="center" indent="2"/>
    </xf>
    <xf numFmtId="49" fontId="0" fillId="0" borderId="61" xfId="0" applyNumberFormat="1" applyFill="1" applyBorder="1" applyAlignment="1">
      <alignment horizontal="left" vertical="center" indent="2"/>
    </xf>
    <xf numFmtId="0" fontId="0" fillId="0" borderId="72" xfId="0" applyBorder="1" applyAlignment="1">
      <alignment horizontal="center" vertical="center"/>
    </xf>
    <xf numFmtId="0" fontId="0" fillId="0" borderId="54" xfId="0" applyBorder="1" applyAlignment="1">
      <alignment horizontal="left" vertical="center" wrapText="1"/>
    </xf>
    <xf numFmtId="0" fontId="93" fillId="37" borderId="71" xfId="0" applyFont="1" applyFill="1" applyBorder="1" applyAlignment="1">
      <alignment horizontal="left" vertical="center"/>
    </xf>
    <xf numFmtId="0" fontId="93" fillId="37" borderId="0" xfId="0" applyFont="1" applyFill="1" applyBorder="1" applyAlignment="1">
      <alignment horizontal="left" vertical="center" wrapText="1"/>
    </xf>
    <xf numFmtId="49" fontId="0" fillId="0" borderId="82" xfId="0" applyNumberFormat="1" applyFill="1" applyBorder="1" applyAlignment="1">
      <alignment horizontal="left" vertical="center" indent="2"/>
    </xf>
    <xf numFmtId="49" fontId="0" fillId="35" borderId="51" xfId="0" applyNumberForma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49" fontId="0" fillId="0" borderId="50" xfId="0" applyNumberFormat="1" applyFill="1" applyBorder="1" applyAlignment="1">
      <alignment horizontal="left" vertical="center" indent="1"/>
    </xf>
    <xf numFmtId="0" fontId="0" fillId="0" borderId="35" xfId="0" applyBorder="1" applyAlignment="1">
      <alignment horizontal="left" vertical="top" wrapText="1"/>
    </xf>
    <xf numFmtId="0" fontId="0" fillId="38" borderId="63" xfId="0" applyFill="1" applyBorder="1" applyAlignment="1">
      <alignment horizontal="left" vertical="center" wrapText="1"/>
    </xf>
    <xf numFmtId="0" fontId="0" fillId="38" borderId="19" xfId="0" applyFill="1" applyBorder="1" applyAlignment="1">
      <alignment horizontal="left" vertical="center" wrapText="1"/>
    </xf>
    <xf numFmtId="49" fontId="0" fillId="0" borderId="84" xfId="0" applyNumberFormat="1" applyFill="1" applyBorder="1" applyAlignment="1">
      <alignment horizontal="left" vertical="center" indent="2"/>
    </xf>
    <xf numFmtId="0" fontId="0" fillId="0" borderId="85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86" xfId="0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49" fontId="0" fillId="0" borderId="43" xfId="0" applyNumberFormat="1" applyFill="1" applyBorder="1" applyAlignment="1">
      <alignment horizontal="center" vertical="center"/>
    </xf>
    <xf numFmtId="0" fontId="0" fillId="0" borderId="87" xfId="0" applyBorder="1" applyAlignment="1">
      <alignment horizontal="left" vertical="center" wrapText="1"/>
    </xf>
    <xf numFmtId="49" fontId="0" fillId="35" borderId="36" xfId="0" applyNumberFormat="1" applyFill="1" applyBorder="1" applyAlignment="1">
      <alignment horizontal="left" vertical="center" indent="3"/>
    </xf>
    <xf numFmtId="49" fontId="0" fillId="35" borderId="52" xfId="0" applyNumberFormat="1" applyFill="1" applyBorder="1" applyAlignment="1">
      <alignment horizontal="left" vertical="center" indent="3"/>
    </xf>
    <xf numFmtId="0" fontId="0" fillId="35" borderId="32" xfId="0" applyFill="1" applyBorder="1" applyAlignment="1">
      <alignment vertical="top"/>
    </xf>
    <xf numFmtId="0" fontId="0" fillId="35" borderId="26" xfId="0" applyFill="1" applyBorder="1" applyAlignment="1">
      <alignment vertical="top"/>
    </xf>
    <xf numFmtId="49" fontId="0" fillId="35" borderId="66" xfId="0" applyNumberFormat="1" applyFill="1" applyBorder="1" applyAlignment="1">
      <alignment horizontal="left" vertical="center" indent="3"/>
    </xf>
    <xf numFmtId="0" fontId="0" fillId="35" borderId="67" xfId="0" applyFill="1" applyBorder="1" applyAlignment="1">
      <alignment horizontal="left" vertical="center"/>
    </xf>
    <xf numFmtId="0" fontId="0" fillId="35" borderId="68" xfId="0" applyFill="1" applyBorder="1" applyAlignment="1">
      <alignment horizontal="center" vertical="center" wrapText="1"/>
    </xf>
    <xf numFmtId="0" fontId="93" fillId="37" borderId="71" xfId="0" applyFont="1" applyFill="1" applyBorder="1" applyAlignment="1">
      <alignment horizontal="center" vertical="center" wrapText="1"/>
    </xf>
    <xf numFmtId="0" fontId="85" fillId="37" borderId="0" xfId="0" applyFont="1" applyFill="1" applyBorder="1" applyAlignment="1">
      <alignment horizontal="left"/>
    </xf>
    <xf numFmtId="0" fontId="93" fillId="37" borderId="0" xfId="0" applyFont="1" applyFill="1" applyBorder="1" applyAlignment="1">
      <alignment/>
    </xf>
    <xf numFmtId="0" fontId="0" fillId="0" borderId="60" xfId="0" applyFill="1" applyBorder="1" applyAlignment="1">
      <alignment horizontal="left" vertical="center" wrapText="1"/>
    </xf>
    <xf numFmtId="49" fontId="0" fillId="0" borderId="77" xfId="0" applyNumberForma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0" fillId="38" borderId="63" xfId="0" applyFont="1" applyFill="1" applyBorder="1" applyAlignment="1">
      <alignment horizontal="left" vertical="center"/>
    </xf>
    <xf numFmtId="0" fontId="0" fillId="38" borderId="19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wrapText="1"/>
    </xf>
    <xf numFmtId="0" fontId="0" fillId="38" borderId="19" xfId="0" applyFont="1" applyFill="1" applyBorder="1" applyAlignment="1">
      <alignment horizontal="left" vertical="center" wrapText="1"/>
    </xf>
    <xf numFmtId="0" fontId="23" fillId="36" borderId="34" xfId="0" applyFont="1" applyFill="1" applyBorder="1" applyAlignment="1">
      <alignment vertical="top" wrapText="1"/>
    </xf>
    <xf numFmtId="0" fontId="23" fillId="36" borderId="10" xfId="0" applyFont="1" applyFill="1" applyBorder="1" applyAlignment="1">
      <alignment vertical="top" wrapText="1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vertical="top" wrapText="1"/>
    </xf>
    <xf numFmtId="0" fontId="23" fillId="0" borderId="34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1" xfId="0" applyFont="1" applyBorder="1" applyAlignment="1">
      <alignment/>
    </xf>
    <xf numFmtId="0" fontId="23" fillId="0" borderId="34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3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vertical="top"/>
    </xf>
    <xf numFmtId="0" fontId="23" fillId="0" borderId="34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1" xfId="0" applyFont="1" applyBorder="1" applyAlignment="1">
      <alignment horizontal="left"/>
    </xf>
    <xf numFmtId="0" fontId="23" fillId="0" borderId="11" xfId="0" applyFont="1" applyFill="1" applyBorder="1" applyAlignment="1">
      <alignment vertical="center" wrapText="1"/>
    </xf>
    <xf numFmtId="0" fontId="0" fillId="0" borderId="84" xfId="0" applyBorder="1" applyAlignment="1">
      <alignment horizontal="center" vertical="center"/>
    </xf>
    <xf numFmtId="0" fontId="23" fillId="36" borderId="85" xfId="0" applyFont="1" applyFill="1" applyBorder="1" applyAlignment="1">
      <alignment vertical="top" wrapText="1"/>
    </xf>
    <xf numFmtId="0" fontId="23" fillId="36" borderId="23" xfId="0" applyFont="1" applyFill="1" applyBorder="1" applyAlignment="1">
      <alignment vertical="top" wrapText="1"/>
    </xf>
    <xf numFmtId="0" fontId="23" fillId="0" borderId="86" xfId="0" applyFont="1" applyBorder="1" applyAlignment="1">
      <alignment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0" borderId="42" xfId="0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0" fontId="23" fillId="0" borderId="41" xfId="0" applyFont="1" applyBorder="1" applyAlignment="1">
      <alignment vertical="top" wrapText="1"/>
    </xf>
    <xf numFmtId="0" fontId="23" fillId="0" borderId="31" xfId="0" applyFont="1" applyBorder="1" applyAlignment="1">
      <alignment horizontal="left" vertical="top" wrapText="1"/>
    </xf>
    <xf numFmtId="0" fontId="23" fillId="0" borderId="2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26" xfId="0" applyFont="1" applyFill="1" applyBorder="1" applyAlignment="1">
      <alignment horizontal="center" vertical="center" wrapText="1"/>
    </xf>
    <xf numFmtId="49" fontId="0" fillId="35" borderId="39" xfId="0" applyNumberFormat="1" applyFill="1" applyBorder="1" applyAlignment="1">
      <alignment horizontal="left" vertical="center" indent="3"/>
    </xf>
    <xf numFmtId="0" fontId="0" fillId="0" borderId="34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94" fillId="0" borderId="0" xfId="0" applyFont="1" applyAlignment="1">
      <alignment vertical="center" wrapText="1"/>
    </xf>
    <xf numFmtId="0" fontId="9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0" fillId="35" borderId="61" xfId="0" applyNumberFormat="1" applyFill="1" applyBorder="1" applyAlignment="1">
      <alignment horizontal="left" vertical="center" indent="1"/>
    </xf>
    <xf numFmtId="0" fontId="0" fillId="35" borderId="67" xfId="0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wrapText="1"/>
    </xf>
    <xf numFmtId="0" fontId="24" fillId="0" borderId="11" xfId="0" applyFont="1" applyFill="1" applyBorder="1" applyAlignment="1">
      <alignment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71" xfId="0" applyNumberFormat="1" applyFill="1" applyBorder="1" applyAlignment="1">
      <alignment horizontal="left" vertical="center" indent="2"/>
    </xf>
    <xf numFmtId="49" fontId="2" fillId="0" borderId="10" xfId="0" applyNumberFormat="1" applyFont="1" applyBorder="1" applyAlignment="1">
      <alignment horizontal="center" vertical="center"/>
    </xf>
    <xf numFmtId="49" fontId="0" fillId="35" borderId="50" xfId="0" applyNumberFormat="1" applyFill="1" applyBorder="1" applyAlignment="1">
      <alignment horizontal="left" vertical="center" indent="2" shrinkToFit="1"/>
    </xf>
    <xf numFmtId="49" fontId="0" fillId="35" borderId="11" xfId="0" applyNumberFormat="1" applyFill="1" applyBorder="1" applyAlignment="1">
      <alignment horizontal="left" vertical="center" indent="2" shrinkToFit="1"/>
    </xf>
    <xf numFmtId="49" fontId="0" fillId="35" borderId="88" xfId="0" applyNumberFormat="1" applyFill="1" applyBorder="1" applyAlignment="1">
      <alignment vertical="top"/>
    </xf>
    <xf numFmtId="49" fontId="0" fillId="35" borderId="89" xfId="0" applyNumberFormat="1" applyFill="1" applyBorder="1" applyAlignment="1">
      <alignment vertical="top"/>
    </xf>
    <xf numFmtId="49" fontId="0" fillId="35" borderId="12" xfId="0" applyNumberForma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49" fontId="0" fillId="0" borderId="11" xfId="0" applyNumberFormat="1" applyFill="1" applyBorder="1" applyAlignment="1">
      <alignment horizontal="left" vertical="center" indent="1"/>
    </xf>
    <xf numFmtId="49" fontId="0" fillId="35" borderId="36" xfId="0" applyNumberFormat="1" applyFill="1" applyBorder="1" applyAlignment="1">
      <alignment horizontal="left" vertical="center" indent="1"/>
    </xf>
    <xf numFmtId="0" fontId="0" fillId="0" borderId="30" xfId="0" applyFill="1" applyBorder="1" applyAlignment="1">
      <alignment horizontal="left" vertical="center"/>
    </xf>
    <xf numFmtId="49" fontId="0" fillId="35" borderId="69" xfId="0" applyNumberFormat="1" applyFill="1" applyBorder="1" applyAlignment="1">
      <alignment horizontal="center" vertical="center"/>
    </xf>
    <xf numFmtId="49" fontId="0" fillId="35" borderId="56" xfId="0" applyNumberFormat="1" applyFill="1" applyBorder="1" applyAlignment="1">
      <alignment horizontal="center" vertical="center"/>
    </xf>
    <xf numFmtId="0" fontId="96" fillId="35" borderId="80" xfId="0" applyFont="1" applyFill="1" applyBorder="1" applyAlignment="1">
      <alignment/>
    </xf>
    <xf numFmtId="0" fontId="90" fillId="0" borderId="90" xfId="0" applyNumberFormat="1" applyFont="1" applyFill="1" applyBorder="1" applyAlignment="1">
      <alignment horizontal="center" vertical="center" wrapText="1"/>
    </xf>
    <xf numFmtId="0" fontId="90" fillId="0" borderId="91" xfId="0" applyNumberFormat="1" applyFont="1" applyBorder="1" applyAlignment="1">
      <alignment horizontal="center" vertical="center" wrapText="1"/>
    </xf>
    <xf numFmtId="0" fontId="90" fillId="0" borderId="92" xfId="0" applyNumberFormat="1" applyFont="1" applyBorder="1" applyAlignment="1">
      <alignment horizontal="center" vertical="center" wrapText="1"/>
    </xf>
    <xf numFmtId="0" fontId="90" fillId="0" borderId="93" xfId="0" applyNumberFormat="1" applyFont="1" applyBorder="1" applyAlignment="1">
      <alignment horizontal="center" vertical="center" wrapText="1"/>
    </xf>
    <xf numFmtId="0" fontId="90" fillId="0" borderId="94" xfId="0" applyNumberFormat="1" applyFont="1" applyBorder="1" applyAlignment="1">
      <alignment horizontal="center" vertical="center" wrapText="1"/>
    </xf>
    <xf numFmtId="0" fontId="90" fillId="0" borderId="95" xfId="0" applyNumberFormat="1" applyFont="1" applyBorder="1" applyAlignment="1">
      <alignment horizontal="center" vertical="center" wrapText="1"/>
    </xf>
    <xf numFmtId="0" fontId="90" fillId="0" borderId="92" xfId="0" applyNumberFormat="1" applyFont="1" applyBorder="1" applyAlignment="1">
      <alignment horizontal="center" vertical="center"/>
    </xf>
    <xf numFmtId="0" fontId="90" fillId="0" borderId="96" xfId="0" applyNumberFormat="1" applyFont="1" applyBorder="1" applyAlignment="1">
      <alignment horizontal="center" vertical="center"/>
    </xf>
    <xf numFmtId="0" fontId="90" fillId="35" borderId="94" xfId="0" applyNumberFormat="1" applyFont="1" applyFill="1" applyBorder="1" applyAlignment="1">
      <alignment horizontal="center" vertical="center" wrapText="1"/>
    </xf>
    <xf numFmtId="0" fontId="90" fillId="35" borderId="96" xfId="0" applyNumberFormat="1" applyFont="1" applyFill="1" applyBorder="1" applyAlignment="1">
      <alignment horizontal="center" vertical="center" wrapText="1"/>
    </xf>
    <xf numFmtId="0" fontId="90" fillId="0" borderId="97" xfId="0" applyNumberFormat="1" applyFont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0" fillId="0" borderId="0" xfId="0" applyNumberFormat="1" applyFont="1" applyFill="1" applyBorder="1" applyAlignment="1">
      <alignment horizontal="left" vertical="center" wrapText="1"/>
    </xf>
    <xf numFmtId="0" fontId="88" fillId="0" borderId="0" xfId="0" applyNumberFormat="1" applyFont="1" applyAlignment="1">
      <alignment horizontal="center" vertical="center"/>
    </xf>
    <xf numFmtId="0" fontId="88" fillId="0" borderId="0" xfId="0" applyNumberFormat="1" applyFont="1" applyBorder="1" applyAlignment="1">
      <alignment horizontal="left" vertical="center" wrapText="1" indent="2"/>
    </xf>
    <xf numFmtId="0" fontId="88" fillId="0" borderId="0" xfId="0" applyNumberFormat="1" applyFont="1" applyBorder="1" applyAlignment="1">
      <alignment horizontal="left" vertical="center"/>
    </xf>
    <xf numFmtId="0" fontId="90" fillId="0" borderId="0" xfId="0" applyNumberFormat="1" applyFont="1" applyBorder="1" applyAlignment="1">
      <alignment horizontal="left" vertical="center"/>
    </xf>
    <xf numFmtId="0" fontId="88" fillId="0" borderId="98" xfId="0" applyNumberFormat="1" applyFont="1" applyBorder="1" applyAlignment="1">
      <alignment horizontal="center" vertical="center" wrapText="1"/>
    </xf>
    <xf numFmtId="0" fontId="90" fillId="37" borderId="24" xfId="0" applyNumberFormat="1" applyFont="1" applyFill="1" applyBorder="1" applyAlignment="1">
      <alignment horizontal="right" vertical="center"/>
    </xf>
    <xf numFmtId="0" fontId="90" fillId="38" borderId="16" xfId="0" applyNumberFormat="1" applyFont="1" applyFill="1" applyBorder="1" applyAlignment="1">
      <alignment horizontal="center" vertical="center" shrinkToFit="1"/>
    </xf>
    <xf numFmtId="0" fontId="90" fillId="0" borderId="94" xfId="0" applyNumberFormat="1" applyFont="1" applyBorder="1" applyAlignment="1">
      <alignment horizontal="center" vertical="center" shrinkToFit="1"/>
    </xf>
    <xf numFmtId="0" fontId="90" fillId="0" borderId="92" xfId="0" applyNumberFormat="1" applyFont="1" applyBorder="1" applyAlignment="1">
      <alignment horizontal="center" vertical="center" shrinkToFit="1"/>
    </xf>
    <xf numFmtId="0" fontId="90" fillId="0" borderId="99" xfId="0" applyNumberFormat="1" applyFont="1" applyBorder="1" applyAlignment="1">
      <alignment horizontal="center" vertical="center" wrapText="1"/>
    </xf>
    <xf numFmtId="0" fontId="90" fillId="0" borderId="90" xfId="0" applyNumberFormat="1" applyFont="1" applyBorder="1" applyAlignment="1">
      <alignment horizontal="center" vertical="center" wrapText="1"/>
    </xf>
    <xf numFmtId="0" fontId="90" fillId="0" borderId="100" xfId="0" applyNumberFormat="1" applyFont="1" applyBorder="1" applyAlignment="1">
      <alignment horizontal="center" vertical="center" wrapText="1"/>
    </xf>
    <xf numFmtId="0" fontId="90" fillId="38" borderId="16" xfId="0" applyNumberFormat="1" applyFont="1" applyFill="1" applyBorder="1" applyAlignment="1">
      <alignment horizontal="center" vertical="center" wrapText="1"/>
    </xf>
    <xf numFmtId="0" fontId="90" fillId="0" borderId="92" xfId="0" applyNumberFormat="1" applyFont="1" applyFill="1" applyBorder="1" applyAlignment="1">
      <alignment horizontal="center" vertical="center" wrapText="1"/>
    </xf>
    <xf numFmtId="0" fontId="90" fillId="35" borderId="92" xfId="0" applyNumberFormat="1" applyFont="1" applyFill="1" applyBorder="1" applyAlignment="1">
      <alignment horizontal="center" vertical="center" wrapText="1"/>
    </xf>
    <xf numFmtId="0" fontId="90" fillId="0" borderId="90" xfId="0" applyNumberFormat="1" applyFont="1" applyBorder="1" applyAlignment="1">
      <alignment horizontal="center" vertical="center"/>
    </xf>
    <xf numFmtId="0" fontId="90" fillId="0" borderId="91" xfId="0" applyNumberFormat="1" applyFont="1" applyBorder="1" applyAlignment="1">
      <alignment horizontal="center" vertical="center"/>
    </xf>
    <xf numFmtId="0" fontId="90" fillId="38" borderId="16" xfId="0" applyNumberFormat="1" applyFont="1" applyFill="1" applyBorder="1" applyAlignment="1">
      <alignment horizontal="center" vertical="center"/>
    </xf>
    <xf numFmtId="0" fontId="90" fillId="0" borderId="94" xfId="0" applyNumberFormat="1" applyFont="1" applyBorder="1" applyAlignment="1">
      <alignment horizontal="center" vertical="center"/>
    </xf>
    <xf numFmtId="0" fontId="90" fillId="0" borderId="92" xfId="0" applyNumberFormat="1" applyFont="1" applyFill="1" applyBorder="1" applyAlignment="1">
      <alignment horizontal="center" vertical="center"/>
    </xf>
    <xf numFmtId="0" fontId="90" fillId="35" borderId="94" xfId="0" applyNumberFormat="1" applyFont="1" applyFill="1" applyBorder="1" applyAlignment="1">
      <alignment horizontal="center" vertical="center"/>
    </xf>
    <xf numFmtId="0" fontId="90" fillId="35" borderId="96" xfId="0" applyNumberFormat="1" applyFont="1" applyFill="1" applyBorder="1" applyAlignment="1">
      <alignment horizontal="center" vertical="center"/>
    </xf>
    <xf numFmtId="0" fontId="90" fillId="35" borderId="97" xfId="0" applyNumberFormat="1" applyFont="1" applyFill="1" applyBorder="1" applyAlignment="1">
      <alignment horizontal="center" vertical="center" wrapText="1"/>
    </xf>
    <xf numFmtId="0" fontId="90" fillId="0" borderId="101" xfId="0" applyNumberFormat="1" applyFont="1" applyFill="1" applyBorder="1" applyAlignment="1">
      <alignment horizontal="center" vertical="center"/>
    </xf>
    <xf numFmtId="0" fontId="90" fillId="35" borderId="102" xfId="0" applyNumberFormat="1" applyFont="1" applyFill="1" applyBorder="1" applyAlignment="1">
      <alignment horizontal="center" vertical="center"/>
    </xf>
    <xf numFmtId="0" fontId="90" fillId="35" borderId="92" xfId="0" applyNumberFormat="1" applyFont="1" applyFill="1" applyBorder="1" applyAlignment="1">
      <alignment horizontal="center" vertical="center"/>
    </xf>
    <xf numFmtId="0" fontId="90" fillId="0" borderId="96" xfId="0" applyNumberFormat="1" applyFont="1" applyBorder="1" applyAlignment="1">
      <alignment horizontal="center" vertical="center" wrapText="1"/>
    </xf>
    <xf numFmtId="0" fontId="90" fillId="35" borderId="102" xfId="0" applyNumberFormat="1" applyFont="1" applyFill="1" applyBorder="1" applyAlignment="1">
      <alignment horizontal="center" vertical="center" wrapText="1"/>
    </xf>
    <xf numFmtId="0" fontId="90" fillId="35" borderId="95" xfId="0" applyNumberFormat="1" applyFont="1" applyFill="1" applyBorder="1" applyAlignment="1">
      <alignment horizontal="center" vertical="center" wrapText="1"/>
    </xf>
    <xf numFmtId="0" fontId="90" fillId="0" borderId="94" xfId="0" applyNumberFormat="1" applyFont="1" applyFill="1" applyBorder="1" applyAlignment="1">
      <alignment horizontal="center" vertical="center" wrapText="1"/>
    </xf>
    <xf numFmtId="0" fontId="90" fillId="0" borderId="91" xfId="0" applyNumberFormat="1" applyFont="1" applyFill="1" applyBorder="1" applyAlignment="1">
      <alignment horizontal="center" vertical="center"/>
    </xf>
    <xf numFmtId="0" fontId="90" fillId="35" borderId="90" xfId="0" applyNumberFormat="1" applyFont="1" applyFill="1" applyBorder="1" applyAlignment="1">
      <alignment horizontal="center" vertical="center"/>
    </xf>
    <xf numFmtId="0" fontId="90" fillId="37" borderId="103" xfId="0" applyNumberFormat="1" applyFont="1" applyFill="1" applyBorder="1" applyAlignment="1">
      <alignment horizontal="center" vertical="center" wrapText="1"/>
    </xf>
    <xf numFmtId="0" fontId="88" fillId="37" borderId="103" xfId="0" applyNumberFormat="1" applyFont="1" applyFill="1" applyBorder="1" applyAlignment="1">
      <alignment horizontal="center" vertical="center" wrapText="1"/>
    </xf>
    <xf numFmtId="0" fontId="90" fillId="37" borderId="17" xfId="0" applyNumberFormat="1" applyFont="1" applyFill="1" applyBorder="1" applyAlignment="1">
      <alignment horizontal="center" vertical="center" wrapText="1"/>
    </xf>
    <xf numFmtId="0" fontId="90" fillId="35" borderId="104" xfId="0" applyNumberFormat="1" applyFont="1" applyFill="1" applyBorder="1" applyAlignment="1">
      <alignment horizontal="center" vertical="center" wrapText="1"/>
    </xf>
    <xf numFmtId="0" fontId="90" fillId="35" borderId="11" xfId="0" applyNumberFormat="1" applyFont="1" applyFill="1" applyBorder="1" applyAlignment="1">
      <alignment horizontal="center" vertical="center" wrapText="1"/>
    </xf>
    <xf numFmtId="0" fontId="90" fillId="0" borderId="101" xfId="0" applyNumberFormat="1" applyFont="1" applyBorder="1" applyAlignment="1">
      <alignment horizontal="center" vertical="center" wrapText="1"/>
    </xf>
    <xf numFmtId="0" fontId="90" fillId="0" borderId="105" xfId="0" applyNumberFormat="1" applyFont="1" applyBorder="1" applyAlignment="1">
      <alignment horizontal="center" vertical="center" wrapText="1"/>
    </xf>
    <xf numFmtId="0" fontId="90" fillId="35" borderId="90" xfId="0" applyNumberFormat="1" applyFont="1" applyFill="1" applyBorder="1" applyAlignment="1">
      <alignment horizontal="center" vertical="center" wrapText="1"/>
    </xf>
    <xf numFmtId="0" fontId="90" fillId="0" borderId="17" xfId="0" applyNumberFormat="1" applyFont="1" applyBorder="1" applyAlignment="1">
      <alignment horizontal="center" vertical="center" wrapText="1"/>
    </xf>
    <xf numFmtId="0" fontId="90" fillId="37" borderId="24" xfId="0" applyNumberFormat="1" applyFont="1" applyFill="1" applyBorder="1" applyAlignment="1">
      <alignment horizontal="center" vertical="center" wrapText="1"/>
    </xf>
    <xf numFmtId="0" fontId="90" fillId="36" borderId="92" xfId="0" applyNumberFormat="1" applyFont="1" applyFill="1" applyBorder="1" applyAlignment="1">
      <alignment horizontal="center" vertical="center" wrapText="1"/>
    </xf>
    <xf numFmtId="0" fontId="90" fillId="40" borderId="16" xfId="0" applyNumberFormat="1" applyFont="1" applyFill="1" applyBorder="1" applyAlignment="1">
      <alignment horizontal="center" vertical="center" wrapText="1"/>
    </xf>
    <xf numFmtId="0" fontId="90" fillId="0" borderId="106" xfId="0" applyNumberFormat="1" applyFont="1" applyFill="1" applyBorder="1" applyAlignment="1">
      <alignment horizontal="center" vertical="center" wrapText="1"/>
    </xf>
    <xf numFmtId="0" fontId="90" fillId="0" borderId="99" xfId="0" applyNumberFormat="1" applyFont="1" applyFill="1" applyBorder="1" applyAlignment="1">
      <alignment horizontal="center" vertical="center" wrapText="1"/>
    </xf>
    <xf numFmtId="0" fontId="90" fillId="0" borderId="107" xfId="0" applyNumberFormat="1" applyFont="1" applyFill="1" applyBorder="1" applyAlignment="1">
      <alignment horizontal="center" vertical="center" wrapText="1"/>
    </xf>
    <xf numFmtId="0" fontId="90" fillId="37" borderId="16" xfId="0" applyNumberFormat="1" applyFont="1" applyFill="1" applyBorder="1" applyAlignment="1">
      <alignment horizontal="right" shrinkToFit="1"/>
    </xf>
    <xf numFmtId="0" fontId="90" fillId="0" borderId="108" xfId="0" applyNumberFormat="1" applyFont="1" applyBorder="1" applyAlignment="1">
      <alignment horizontal="left" vertical="center"/>
    </xf>
    <xf numFmtId="0" fontId="90" fillId="0" borderId="109" xfId="0" applyNumberFormat="1" applyFont="1" applyBorder="1" applyAlignment="1">
      <alignment horizontal="left" vertical="center"/>
    </xf>
    <xf numFmtId="0" fontId="90" fillId="0" borderId="95" xfId="0" applyNumberFormat="1" applyFont="1" applyFill="1" applyBorder="1" applyAlignment="1">
      <alignment horizontal="center" vertical="center" wrapText="1"/>
    </xf>
    <xf numFmtId="0" fontId="90" fillId="38" borderId="16" xfId="0" applyFont="1" applyFill="1" applyBorder="1" applyAlignment="1">
      <alignment vertical="center"/>
    </xf>
    <xf numFmtId="0" fontId="90" fillId="35" borderId="69" xfId="0" applyNumberFormat="1" applyFont="1" applyFill="1" applyBorder="1" applyAlignment="1">
      <alignment horizontal="center" vertical="center" wrapText="1"/>
    </xf>
    <xf numFmtId="0" fontId="90" fillId="35" borderId="56" xfId="0" applyNumberFormat="1" applyFont="1" applyFill="1" applyBorder="1" applyAlignment="1">
      <alignment horizontal="center" vertical="center" wrapText="1"/>
    </xf>
    <xf numFmtId="0" fontId="90" fillId="0" borderId="110" xfId="0" applyNumberFormat="1" applyFont="1" applyBorder="1" applyAlignment="1">
      <alignment horizontal="center" vertical="center" wrapText="1"/>
    </xf>
    <xf numFmtId="0" fontId="90" fillId="38" borderId="16" xfId="0" applyNumberFormat="1" applyFont="1" applyFill="1" applyBorder="1" applyAlignment="1">
      <alignment horizontal="left" vertical="center" wrapText="1"/>
    </xf>
    <xf numFmtId="0" fontId="90" fillId="38" borderId="24" xfId="0" applyNumberFormat="1" applyFont="1" applyFill="1" applyBorder="1" applyAlignment="1">
      <alignment horizontal="left" vertical="center" wrapText="1"/>
    </xf>
    <xf numFmtId="0" fontId="90" fillId="39" borderId="16" xfId="0" applyNumberFormat="1" applyFont="1" applyFill="1" applyBorder="1" applyAlignment="1">
      <alignment horizontal="center" vertical="center" wrapText="1"/>
    </xf>
    <xf numFmtId="0" fontId="90" fillId="0" borderId="38" xfId="0" applyFont="1" applyFill="1" applyBorder="1" applyAlignment="1">
      <alignment/>
    </xf>
    <xf numFmtId="0" fontId="97" fillId="0" borderId="11" xfId="0" applyFont="1" applyFill="1" applyBorder="1" applyAlignment="1">
      <alignment/>
    </xf>
    <xf numFmtId="0" fontId="97" fillId="0" borderId="11" xfId="0" applyFont="1" applyFill="1" applyBorder="1" applyAlignment="1">
      <alignment/>
    </xf>
    <xf numFmtId="0" fontId="97" fillId="0" borderId="11" xfId="0" applyNumberFormat="1" applyFont="1" applyFill="1" applyBorder="1" applyAlignment="1">
      <alignment/>
    </xf>
    <xf numFmtId="0" fontId="90" fillId="37" borderId="108" xfId="0" applyNumberFormat="1" applyFont="1" applyFill="1" applyBorder="1" applyAlignment="1">
      <alignment horizontal="center" vertical="center" wrapText="1"/>
    </xf>
    <xf numFmtId="0" fontId="90" fillId="0" borderId="96" xfId="0" applyNumberFormat="1" applyFont="1" applyFill="1" applyBorder="1" applyAlignment="1">
      <alignment horizontal="center" vertical="center" wrapText="1"/>
    </xf>
    <xf numFmtId="0" fontId="90" fillId="0" borderId="106" xfId="0" applyNumberFormat="1" applyFont="1" applyBorder="1" applyAlignment="1">
      <alignment horizontal="center" vertical="center" wrapText="1"/>
    </xf>
    <xf numFmtId="0" fontId="90" fillId="0" borderId="97" xfId="0" applyNumberFormat="1" applyFont="1" applyBorder="1" applyAlignment="1">
      <alignment horizontal="center" vertical="center" wrapText="1"/>
    </xf>
    <xf numFmtId="0" fontId="90" fillId="0" borderId="94" xfId="0" applyNumberFormat="1" applyFont="1" applyFill="1" applyBorder="1" applyAlignment="1">
      <alignment horizontal="center" vertical="center"/>
    </xf>
    <xf numFmtId="0" fontId="98" fillId="0" borderId="0" xfId="0" applyNumberFormat="1" applyFont="1" applyBorder="1" applyAlignment="1">
      <alignment horizontal="right"/>
    </xf>
    <xf numFmtId="0" fontId="90" fillId="0" borderId="0" xfId="0" applyNumberFormat="1" applyFont="1" applyBorder="1" applyAlignment="1">
      <alignment horizontal="right"/>
    </xf>
    <xf numFmtId="0" fontId="99" fillId="0" borderId="0" xfId="0" applyNumberFormat="1" applyFont="1" applyBorder="1" applyAlignment="1">
      <alignment horizontal="right"/>
    </xf>
    <xf numFmtId="0" fontId="90" fillId="0" borderId="0" xfId="0" applyNumberFormat="1" applyFont="1" applyFill="1" applyBorder="1" applyAlignment="1">
      <alignment horizontal="left"/>
    </xf>
    <xf numFmtId="0" fontId="88" fillId="0" borderId="90" xfId="0" applyNumberFormat="1" applyFont="1" applyBorder="1" applyAlignment="1">
      <alignment horizontal="center" vertical="center"/>
    </xf>
    <xf numFmtId="0" fontId="88" fillId="0" borderId="91" xfId="0" applyNumberFormat="1" applyFont="1" applyFill="1" applyBorder="1" applyAlignment="1">
      <alignment horizontal="center"/>
    </xf>
    <xf numFmtId="0" fontId="88" fillId="0" borderId="92" xfId="0" applyNumberFormat="1" applyFont="1" applyFill="1" applyBorder="1" applyAlignment="1">
      <alignment horizontal="center" vertical="center"/>
    </xf>
    <xf numFmtId="0" fontId="88" fillId="0" borderId="94" xfId="0" applyNumberFormat="1" applyFont="1" applyFill="1" applyBorder="1" applyAlignment="1">
      <alignment horizontal="center" vertical="center"/>
    </xf>
    <xf numFmtId="0" fontId="88" fillId="0" borderId="95" xfId="0" applyNumberFormat="1" applyFont="1" applyFill="1" applyBorder="1" applyAlignment="1">
      <alignment horizontal="center" vertical="center"/>
    </xf>
    <xf numFmtId="0" fontId="88" fillId="0" borderId="91" xfId="0" applyNumberFormat="1" applyFont="1" applyFill="1" applyBorder="1" applyAlignment="1">
      <alignment horizontal="center" vertical="center"/>
    </xf>
    <xf numFmtId="180" fontId="88" fillId="0" borderId="90" xfId="0" applyNumberFormat="1" applyFont="1" applyBorder="1" applyAlignment="1">
      <alignment horizontal="center" vertical="center"/>
    </xf>
    <xf numFmtId="180" fontId="88" fillId="0" borderId="91" xfId="0" applyNumberFormat="1" applyFont="1" applyBorder="1" applyAlignment="1">
      <alignment horizontal="center" vertical="center"/>
    </xf>
    <xf numFmtId="0" fontId="90" fillId="0" borderId="0" xfId="0" applyNumberFormat="1" applyFont="1" applyAlignment="1">
      <alignment horizontal="right"/>
    </xf>
    <xf numFmtId="0" fontId="100" fillId="0" borderId="0" xfId="0" applyNumberFormat="1" applyFont="1" applyFill="1" applyBorder="1" applyAlignment="1">
      <alignment horizontal="right"/>
    </xf>
    <xf numFmtId="0" fontId="90" fillId="0" borderId="0" xfId="0" applyNumberFormat="1" applyFont="1" applyFill="1" applyBorder="1" applyAlignment="1">
      <alignment horizontal="right"/>
    </xf>
    <xf numFmtId="49" fontId="0" fillId="35" borderId="50" xfId="0" applyNumberFormat="1" applyFill="1" applyBorder="1" applyAlignment="1">
      <alignment horizontal="left" vertical="center" indent="1"/>
    </xf>
    <xf numFmtId="0" fontId="0" fillId="35" borderId="12" xfId="0" applyFill="1" applyBorder="1" applyAlignment="1">
      <alignment horizontal="left" vertical="center"/>
    </xf>
    <xf numFmtId="0" fontId="0" fillId="35" borderId="31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49" fontId="0" fillId="35" borderId="36" xfId="0" applyNumberFormat="1" applyFill="1" applyBorder="1" applyAlignment="1">
      <alignment horizontal="left" vertical="center" wrapText="1" indent="1"/>
    </xf>
    <xf numFmtId="0" fontId="0" fillId="35" borderId="31" xfId="0" applyFill="1" applyBorder="1" applyAlignment="1">
      <alignment vertical="center" wrapText="1"/>
    </xf>
    <xf numFmtId="0" fontId="0" fillId="35" borderId="27" xfId="0" applyFill="1" applyBorder="1" applyAlignment="1">
      <alignment vertical="center" wrapText="1"/>
    </xf>
    <xf numFmtId="0" fontId="0" fillId="35" borderId="13" xfId="0" applyFill="1" applyBorder="1" applyAlignment="1">
      <alignment horizontal="left" vertical="center"/>
    </xf>
    <xf numFmtId="0" fontId="0" fillId="35" borderId="54" xfId="0" applyFill="1" applyBorder="1" applyAlignment="1">
      <alignment vertical="center"/>
    </xf>
    <xf numFmtId="49" fontId="0" fillId="0" borderId="83" xfId="0" applyNumberFormat="1" applyFill="1" applyBorder="1" applyAlignment="1">
      <alignment horizontal="left" vertical="center" indent="2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0" fillId="0" borderId="104" xfId="0" applyNumberFormat="1" applyFont="1" applyBorder="1" applyAlignment="1">
      <alignment horizontal="center" vertical="center"/>
    </xf>
    <xf numFmtId="49" fontId="0" fillId="35" borderId="11" xfId="0" applyNumberFormat="1" applyFill="1" applyBorder="1" applyAlignment="1">
      <alignment horizontal="left" vertical="center" indent="3"/>
    </xf>
    <xf numFmtId="0" fontId="0" fillId="35" borderId="34" xfId="0" applyFill="1" applyBorder="1" applyAlignment="1">
      <alignment vertical="center"/>
    </xf>
    <xf numFmtId="49" fontId="101" fillId="0" borderId="36" xfId="0" applyNumberFormat="1" applyFont="1" applyFill="1" applyBorder="1" applyAlignment="1">
      <alignment horizontal="left" vertical="center" indent="1"/>
    </xf>
    <xf numFmtId="0" fontId="101" fillId="0" borderId="32" xfId="0" applyFont="1" applyFill="1" applyBorder="1" applyAlignment="1">
      <alignment horizontal="left" vertical="center"/>
    </xf>
    <xf numFmtId="0" fontId="102" fillId="0" borderId="26" xfId="0" applyFont="1" applyFill="1" applyBorder="1" applyAlignment="1">
      <alignment horizontal="left" vertical="center"/>
    </xf>
    <xf numFmtId="0" fontId="101" fillId="0" borderId="12" xfId="0" applyFont="1" applyBorder="1" applyAlignment="1">
      <alignment horizontal="left" vertical="center" wrapText="1"/>
    </xf>
    <xf numFmtId="0" fontId="101" fillId="0" borderId="92" xfId="0" applyNumberFormat="1" applyFont="1" applyFill="1" applyBorder="1" applyAlignment="1">
      <alignment horizontal="center" vertical="center" wrapText="1"/>
    </xf>
    <xf numFmtId="0" fontId="101" fillId="0" borderId="11" xfId="0" applyFont="1" applyBorder="1" applyAlignment="1">
      <alignment horizontal="left" vertical="center" wrapText="1"/>
    </xf>
    <xf numFmtId="0" fontId="101" fillId="0" borderId="11" xfId="0" applyFont="1" applyBorder="1" applyAlignment="1">
      <alignment horizontal="left" vertical="center"/>
    </xf>
    <xf numFmtId="0" fontId="0" fillId="0" borderId="3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0" fillId="35" borderId="111" xfId="0" applyNumberFormat="1" applyFill="1" applyBorder="1" applyAlignment="1">
      <alignment horizontal="center" vertical="center"/>
    </xf>
    <xf numFmtId="0" fontId="90" fillId="35" borderId="97" xfId="0" applyNumberFormat="1" applyFont="1" applyFill="1" applyBorder="1" applyAlignment="1">
      <alignment horizontal="center" vertical="center"/>
    </xf>
    <xf numFmtId="0" fontId="0" fillId="35" borderId="53" xfId="0" applyFill="1" applyBorder="1" applyAlignment="1">
      <alignment horizontal="left" vertical="center"/>
    </xf>
    <xf numFmtId="0" fontId="2" fillId="35" borderId="68" xfId="0" applyFont="1" applyFill="1" applyBorder="1" applyAlignment="1">
      <alignment vertical="center"/>
    </xf>
    <xf numFmtId="49" fontId="0" fillId="0" borderId="73" xfId="0" applyNumberFormat="1" applyFill="1" applyBorder="1" applyAlignment="1">
      <alignment horizontal="center" vertical="center" wrapText="1"/>
    </xf>
    <xf numFmtId="49" fontId="0" fillId="0" borderId="44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34" borderId="22" xfId="53" applyFont="1" applyFill="1" applyBorder="1" applyAlignment="1">
      <alignment horizontal="center" wrapText="1"/>
      <protection/>
    </xf>
    <xf numFmtId="0" fontId="8" fillId="34" borderId="14" xfId="53" applyFont="1" applyFill="1" applyBorder="1" applyAlignment="1">
      <alignment horizontal="center" wrapText="1"/>
      <protection/>
    </xf>
    <xf numFmtId="0" fontId="23" fillId="0" borderId="11" xfId="0" applyFont="1" applyBorder="1" applyAlignment="1">
      <alignment horizontal="left" wrapText="1"/>
    </xf>
    <xf numFmtId="0" fontId="0" fillId="0" borderId="26" xfId="0" applyFont="1" applyBorder="1" applyAlignment="1">
      <alignment horizontal="center" vertical="center" wrapText="1"/>
    </xf>
    <xf numFmtId="0" fontId="88" fillId="0" borderId="9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left" vertical="center" readingOrder="1"/>
    </xf>
    <xf numFmtId="0" fontId="0" fillId="35" borderId="11" xfId="0" applyFill="1" applyBorder="1" applyAlignment="1">
      <alignment horizontal="left" vertical="center" wrapText="1"/>
    </xf>
    <xf numFmtId="0" fontId="0" fillId="0" borderId="26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93" fillId="37" borderId="19" xfId="0" applyFont="1" applyFill="1" applyBorder="1" applyAlignment="1">
      <alignment horizontal="left" vertical="center" wrapText="1"/>
    </xf>
    <xf numFmtId="0" fontId="93" fillId="37" borderId="63" xfId="0" applyFont="1" applyFill="1" applyBorder="1" applyAlignment="1">
      <alignment vertical="center"/>
    </xf>
    <xf numFmtId="49" fontId="84" fillId="37" borderId="19" xfId="0" applyNumberFormat="1" applyFont="1" applyFill="1" applyBorder="1" applyAlignment="1">
      <alignment horizontal="center" vertical="center" wrapText="1" shrinkToFit="1"/>
    </xf>
    <xf numFmtId="0" fontId="93" fillId="37" borderId="19" xfId="0" applyFont="1" applyFill="1" applyBorder="1" applyAlignment="1">
      <alignment vertical="center"/>
    </xf>
    <xf numFmtId="0" fontId="0" fillId="35" borderId="69" xfId="0" applyFill="1" applyBorder="1" applyAlignment="1">
      <alignment horizontal="left" vertical="center" wrapText="1"/>
    </xf>
    <xf numFmtId="0" fontId="0" fillId="35" borderId="67" xfId="0" applyFill="1" applyBorder="1" applyAlignment="1">
      <alignment vertical="center"/>
    </xf>
    <xf numFmtId="0" fontId="0" fillId="35" borderId="27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30" xfId="0" applyFill="1" applyBorder="1" applyAlignment="1">
      <alignment vertical="center"/>
    </xf>
    <xf numFmtId="0" fontId="0" fillId="35" borderId="53" xfId="0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49" fontId="0" fillId="35" borderId="38" xfId="0" applyNumberFormat="1" applyFill="1" applyBorder="1" applyAlignment="1">
      <alignment horizontal="left" vertical="center" wrapText="1" indent="1"/>
    </xf>
    <xf numFmtId="0" fontId="0" fillId="35" borderId="11" xfId="0" applyFill="1" applyBorder="1" applyAlignment="1">
      <alignment horizontal="left" vertical="center" readingOrder="1"/>
    </xf>
    <xf numFmtId="0" fontId="0" fillId="35" borderId="11" xfId="0" applyFill="1" applyBorder="1" applyAlignment="1">
      <alignment horizontal="left" vertical="center" wrapText="1" readingOrder="1"/>
    </xf>
    <xf numFmtId="49" fontId="0" fillId="35" borderId="52" xfId="0" applyNumberFormat="1" applyFill="1" applyBorder="1" applyAlignment="1">
      <alignment horizontal="left" vertical="center" wrapText="1" indent="1"/>
    </xf>
    <xf numFmtId="0" fontId="0" fillId="35" borderId="56" xfId="0" applyFill="1" applyBorder="1" applyAlignment="1">
      <alignment horizontal="left" vertical="center" wrapText="1" readingOrder="1"/>
    </xf>
    <xf numFmtId="49" fontId="0" fillId="35" borderId="51" xfId="0" applyNumberFormat="1" applyFill="1" applyBorder="1" applyAlignment="1">
      <alignment horizontal="left" vertical="center" wrapText="1" indent="1"/>
    </xf>
    <xf numFmtId="0" fontId="0" fillId="35" borderId="12" xfId="0" applyFill="1" applyBorder="1" applyAlignment="1">
      <alignment horizontal="left" vertical="center" wrapText="1"/>
    </xf>
    <xf numFmtId="49" fontId="0" fillId="0" borderId="52" xfId="0" applyNumberFormat="1" applyFill="1" applyBorder="1" applyAlignment="1">
      <alignment horizontal="left" vertical="center" wrapText="1" indent="1"/>
    </xf>
    <xf numFmtId="0" fontId="0" fillId="0" borderId="56" xfId="0" applyBorder="1" applyAlignment="1">
      <alignment horizontal="left" vertical="center" readingOrder="1"/>
    </xf>
    <xf numFmtId="0" fontId="0" fillId="0" borderId="56" xfId="0" applyBorder="1" applyAlignment="1">
      <alignment horizontal="center" vertical="center" wrapText="1"/>
    </xf>
    <xf numFmtId="0" fontId="0" fillId="35" borderId="77" xfId="0" applyFill="1" applyBorder="1" applyAlignment="1">
      <alignment horizontal="left" vertical="center" readingOrder="1"/>
    </xf>
    <xf numFmtId="0" fontId="0" fillId="35" borderId="13" xfId="0" applyFill="1" applyBorder="1" applyAlignment="1">
      <alignment horizontal="left" vertical="center" readingOrder="1"/>
    </xf>
    <xf numFmtId="0" fontId="0" fillId="35" borderId="13" xfId="0" applyFill="1" applyBorder="1" applyAlignment="1">
      <alignment horizontal="left" vertical="center" wrapText="1" readingOrder="1"/>
    </xf>
    <xf numFmtId="0" fontId="0" fillId="35" borderId="75" xfId="0" applyFill="1" applyBorder="1" applyAlignment="1">
      <alignment horizontal="left" vertical="center" wrapText="1" readingOrder="1"/>
    </xf>
    <xf numFmtId="0" fontId="0" fillId="35" borderId="56" xfId="0" applyFill="1" applyBorder="1" applyAlignment="1">
      <alignment horizontal="left" vertical="center" readingOrder="1"/>
    </xf>
    <xf numFmtId="0" fontId="0" fillId="0" borderId="27" xfId="0" applyBorder="1" applyAlignment="1">
      <alignment horizontal="left" vertical="center" wrapText="1" readingOrder="1"/>
    </xf>
    <xf numFmtId="0" fontId="0" fillId="35" borderId="56" xfId="0" applyFill="1" applyBorder="1" applyAlignment="1">
      <alignment vertical="center"/>
    </xf>
    <xf numFmtId="49" fontId="0" fillId="35" borderId="55" xfId="0" applyNumberFormat="1" applyFill="1" applyBorder="1" applyAlignment="1">
      <alignment horizontal="left" vertical="center" wrapText="1" indent="1"/>
    </xf>
    <xf numFmtId="49" fontId="0" fillId="35" borderId="71" xfId="0" applyNumberFormat="1" applyFill="1" applyBorder="1" applyAlignment="1">
      <alignment horizontal="left" vertical="center" wrapText="1" indent="1"/>
    </xf>
    <xf numFmtId="0" fontId="0" fillId="0" borderId="53" xfId="0" applyBorder="1" applyAlignment="1">
      <alignment horizontal="left" vertical="center" wrapText="1" readingOrder="1"/>
    </xf>
    <xf numFmtId="49" fontId="0" fillId="35" borderId="50" xfId="0" applyNumberFormat="1" applyFill="1" applyBorder="1" applyAlignment="1">
      <alignment horizontal="left" vertical="center" wrapText="1" indent="1"/>
    </xf>
    <xf numFmtId="0" fontId="2" fillId="35" borderId="62" xfId="0" applyFont="1" applyFill="1" applyBorder="1" applyAlignment="1">
      <alignment vertical="center"/>
    </xf>
    <xf numFmtId="0" fontId="2" fillId="35" borderId="70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2" fillId="35" borderId="30" xfId="0" applyFont="1" applyFill="1" applyBorder="1" applyAlignment="1">
      <alignment vertical="center"/>
    </xf>
    <xf numFmtId="49" fontId="0" fillId="0" borderId="78" xfId="0" applyNumberFormat="1" applyFill="1" applyBorder="1" applyAlignment="1">
      <alignment horizontal="left" vertical="center" wrapText="1" indent="1"/>
    </xf>
    <xf numFmtId="0" fontId="0" fillId="0" borderId="70" xfId="0" applyBorder="1" applyAlignment="1">
      <alignment horizontal="left" vertical="center" wrapText="1" readingOrder="1"/>
    </xf>
    <xf numFmtId="49" fontId="0" fillId="35" borderId="61" xfId="0" applyNumberFormat="1" applyFill="1" applyBorder="1" applyAlignment="1">
      <alignment horizontal="left" vertical="center" wrapText="1" indent="1"/>
    </xf>
    <xf numFmtId="0" fontId="0" fillId="35" borderId="69" xfId="0" applyFill="1" applyBorder="1" applyAlignment="1">
      <alignment horizontal="left" vertical="center" wrapText="1" readingOrder="1"/>
    </xf>
    <xf numFmtId="0" fontId="90" fillId="0" borderId="92" xfId="0" applyNumberFormat="1" applyFont="1" applyBorder="1" applyAlignment="1">
      <alignment horizontal="center" vertical="center"/>
    </xf>
    <xf numFmtId="0" fontId="90" fillId="0" borderId="96" xfId="0" applyNumberFormat="1" applyFont="1" applyBorder="1" applyAlignment="1">
      <alignment horizontal="center" vertical="center"/>
    </xf>
    <xf numFmtId="0" fontId="90" fillId="0" borderId="106" xfId="0" applyNumberFormat="1" applyFont="1" applyBorder="1" applyAlignment="1">
      <alignment horizontal="center" vertical="center"/>
    </xf>
    <xf numFmtId="0" fontId="90" fillId="35" borderId="92" xfId="0" applyNumberFormat="1" applyFont="1" applyFill="1" applyBorder="1" applyAlignment="1">
      <alignment horizontal="center" vertical="center" wrapText="1"/>
    </xf>
    <xf numFmtId="0" fontId="90" fillId="0" borderId="90" xfId="0" applyNumberFormat="1" applyFont="1" applyBorder="1" applyAlignment="1">
      <alignment horizontal="center" vertical="center"/>
    </xf>
    <xf numFmtId="0" fontId="90" fillId="0" borderId="94" xfId="0" applyNumberFormat="1" applyFont="1" applyBorder="1" applyAlignment="1">
      <alignment horizontal="center" vertical="center"/>
    </xf>
    <xf numFmtId="0" fontId="90" fillId="35" borderId="94" xfId="0" applyNumberFormat="1" applyFont="1" applyFill="1" applyBorder="1" applyAlignment="1">
      <alignment horizontal="center" vertical="center"/>
    </xf>
    <xf numFmtId="0" fontId="90" fillId="35" borderId="96" xfId="0" applyNumberFormat="1" applyFont="1" applyFill="1" applyBorder="1" applyAlignment="1">
      <alignment horizontal="center" vertical="center"/>
    </xf>
    <xf numFmtId="0" fontId="90" fillId="35" borderId="102" xfId="0" applyNumberFormat="1" applyFont="1" applyFill="1" applyBorder="1" applyAlignment="1">
      <alignment horizontal="center" vertical="center"/>
    </xf>
    <xf numFmtId="0" fontId="90" fillId="35" borderId="92" xfId="0" applyNumberFormat="1" applyFont="1" applyFill="1" applyBorder="1" applyAlignment="1">
      <alignment horizontal="center" vertical="center"/>
    </xf>
    <xf numFmtId="0" fontId="90" fillId="37" borderId="24" xfId="0" applyNumberFormat="1" applyFont="1" applyFill="1" applyBorder="1" applyAlignment="1">
      <alignment horizontal="center" vertical="center"/>
    </xf>
    <xf numFmtId="0" fontId="90" fillId="0" borderId="99" xfId="0" applyNumberFormat="1" applyFont="1" applyBorder="1" applyAlignment="1">
      <alignment horizontal="center" vertical="center"/>
    </xf>
    <xf numFmtId="0" fontId="90" fillId="35" borderId="90" xfId="0" applyNumberFormat="1" applyFont="1" applyFill="1" applyBorder="1" applyAlignment="1">
      <alignment horizontal="center" vertical="center"/>
    </xf>
    <xf numFmtId="49" fontId="0" fillId="35" borderId="36" xfId="0" applyNumberFormat="1" applyFill="1" applyBorder="1" applyAlignment="1">
      <alignment horizontal="left" vertical="center" wrapText="1" indent="1"/>
    </xf>
    <xf numFmtId="0" fontId="0" fillId="35" borderId="112" xfId="0" applyFill="1" applyBorder="1" applyAlignment="1">
      <alignment horizontal="left" vertical="center" readingOrder="1"/>
    </xf>
    <xf numFmtId="0" fontId="0" fillId="35" borderId="12" xfId="0" applyFill="1" applyBorder="1" applyAlignment="1">
      <alignment horizontal="left" vertical="center" readingOrder="1"/>
    </xf>
    <xf numFmtId="0" fontId="101" fillId="35" borderId="77" xfId="0" applyFont="1" applyFill="1" applyBorder="1" applyAlignment="1">
      <alignment horizontal="left" vertical="center" readingOrder="1"/>
    </xf>
    <xf numFmtId="0" fontId="101" fillId="35" borderId="12" xfId="0" applyFont="1" applyFill="1" applyBorder="1" applyAlignment="1">
      <alignment horizontal="left" vertical="center" wrapText="1"/>
    </xf>
    <xf numFmtId="0" fontId="101" fillId="35" borderId="92" xfId="0" applyNumberFormat="1" applyFont="1" applyFill="1" applyBorder="1" applyAlignment="1">
      <alignment horizontal="center" vertical="center"/>
    </xf>
    <xf numFmtId="0" fontId="101" fillId="35" borderId="12" xfId="0" applyFont="1" applyFill="1" applyBorder="1" applyAlignment="1">
      <alignment horizontal="left" vertical="center" readingOrder="1"/>
    </xf>
    <xf numFmtId="0" fontId="101" fillId="35" borderId="11" xfId="0" applyFont="1" applyFill="1" applyBorder="1" applyAlignment="1">
      <alignment horizontal="left" vertical="center" wrapText="1"/>
    </xf>
    <xf numFmtId="49" fontId="90" fillId="0" borderId="11" xfId="0" applyNumberFormat="1" applyFont="1" applyBorder="1" applyAlignment="1">
      <alignment horizontal="center" vertical="center" wrapText="1"/>
    </xf>
    <xf numFmtId="0" fontId="8" fillId="33" borderId="22" xfId="53" applyFont="1" applyFill="1" applyBorder="1" applyAlignment="1">
      <alignment horizontal="justify" vertical="center" wrapText="1"/>
      <protection/>
    </xf>
    <xf numFmtId="0" fontId="8" fillId="33" borderId="16" xfId="53" applyFont="1" applyFill="1" applyBorder="1" applyAlignment="1">
      <alignment horizontal="justify" vertical="center" wrapText="1"/>
      <protection/>
    </xf>
    <xf numFmtId="0" fontId="8" fillId="0" borderId="71" xfId="53" applyFont="1" applyFill="1" applyBorder="1" applyAlignment="1">
      <alignment horizontal="justify" vertical="center" wrapText="1"/>
      <protection/>
    </xf>
    <xf numFmtId="0" fontId="8" fillId="0" borderId="17" xfId="53" applyFont="1" applyFill="1" applyBorder="1" applyAlignment="1">
      <alignment horizontal="justify" vertical="center" wrapText="1"/>
      <protection/>
    </xf>
    <xf numFmtId="0" fontId="8" fillId="33" borderId="22" xfId="53" applyFont="1" applyFill="1" applyBorder="1" applyAlignment="1">
      <alignment horizontal="left" vertical="center" wrapText="1"/>
      <protection/>
    </xf>
    <xf numFmtId="0" fontId="8" fillId="33" borderId="16" xfId="53" applyFont="1" applyFill="1" applyBorder="1" applyAlignment="1">
      <alignment horizontal="left" vertical="center" wrapText="1"/>
      <protection/>
    </xf>
    <xf numFmtId="0" fontId="8" fillId="0" borderId="22" xfId="53" applyFont="1" applyFill="1" applyBorder="1" applyAlignment="1">
      <alignment horizontal="left" vertical="center" wrapText="1"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0" fontId="8" fillId="0" borderId="22" xfId="53" applyFont="1" applyFill="1" applyBorder="1" applyAlignment="1">
      <alignment horizontal="justify" vertical="center" wrapText="1"/>
      <protection/>
    </xf>
    <xf numFmtId="0" fontId="8" fillId="0" borderId="16" xfId="53" applyFont="1" applyFill="1" applyBorder="1" applyAlignment="1">
      <alignment horizontal="justify" vertical="center" wrapText="1"/>
      <protection/>
    </xf>
    <xf numFmtId="0" fontId="8" fillId="0" borderId="22" xfId="53" applyFont="1" applyBorder="1" applyAlignment="1">
      <alignment horizontal="justify" vertical="center" wrapText="1"/>
      <protection/>
    </xf>
    <xf numFmtId="0" fontId="8" fillId="0" borderId="16" xfId="53" applyFont="1" applyBorder="1" applyAlignment="1">
      <alignment horizontal="justify" vertical="center" wrapText="1"/>
      <protection/>
    </xf>
    <xf numFmtId="0" fontId="8" fillId="33" borderId="22" xfId="53" applyFont="1" applyFill="1" applyBorder="1" applyAlignment="1">
      <alignment horizontal="left" vertical="justify" wrapText="1"/>
      <protection/>
    </xf>
    <xf numFmtId="0" fontId="8" fillId="33" borderId="14" xfId="53" applyFont="1" applyFill="1" applyBorder="1" applyAlignment="1">
      <alignment horizontal="left" vertical="justify" wrapText="1"/>
      <protection/>
    </xf>
    <xf numFmtId="0" fontId="8" fillId="33" borderId="16" xfId="53" applyFont="1" applyFill="1" applyBorder="1" applyAlignment="1">
      <alignment horizontal="left" vertical="justify" wrapText="1"/>
      <protection/>
    </xf>
    <xf numFmtId="0" fontId="8" fillId="33" borderId="71" xfId="53" applyFont="1" applyFill="1" applyBorder="1" applyAlignment="1">
      <alignment horizontal="justify" vertical="center" wrapText="1"/>
      <protection/>
    </xf>
    <xf numFmtId="0" fontId="8" fillId="33" borderId="17" xfId="53" applyFont="1" applyFill="1" applyBorder="1" applyAlignment="1">
      <alignment horizontal="justify" vertical="center" wrapText="1"/>
      <protection/>
    </xf>
    <xf numFmtId="0" fontId="8" fillId="0" borderId="71" xfId="53" applyFont="1" applyBorder="1" applyAlignment="1">
      <alignment horizontal="justify" vertical="center" wrapText="1"/>
      <protection/>
    </xf>
    <xf numFmtId="0" fontId="8" fillId="0" borderId="17" xfId="53" applyFont="1" applyBorder="1" applyAlignment="1">
      <alignment horizontal="justify" vertical="center" wrapText="1"/>
      <protection/>
    </xf>
    <xf numFmtId="0" fontId="8" fillId="0" borderId="63" xfId="53" applyFont="1" applyBorder="1" applyAlignment="1">
      <alignment horizontal="left" vertical="justify" wrapText="1"/>
      <protection/>
    </xf>
    <xf numFmtId="0" fontId="8" fillId="0" borderId="24" xfId="53" applyFont="1" applyBorder="1" applyAlignment="1">
      <alignment horizontal="left" vertical="justify" wrapText="1"/>
      <protection/>
    </xf>
    <xf numFmtId="0" fontId="8" fillId="34" borderId="22" xfId="53" applyFont="1" applyFill="1" applyBorder="1" applyAlignment="1">
      <alignment horizontal="center" wrapText="1"/>
      <protection/>
    </xf>
    <xf numFmtId="0" fontId="8" fillId="34" borderId="14" xfId="53" applyFont="1" applyFill="1" applyBorder="1" applyAlignment="1">
      <alignment horizontal="center" wrapText="1"/>
      <protection/>
    </xf>
    <xf numFmtId="0" fontId="7" fillId="35" borderId="34" xfId="0" applyFont="1" applyFill="1" applyBorder="1" applyAlignment="1">
      <alignment horizontal="left" vertical="center" wrapText="1" indent="2"/>
    </xf>
    <xf numFmtId="0" fontId="7" fillId="35" borderId="33" xfId="0" applyFont="1" applyFill="1" applyBorder="1" applyAlignment="1">
      <alignment horizontal="left" vertical="center" wrapText="1" indent="2"/>
    </xf>
    <xf numFmtId="0" fontId="7" fillId="35" borderId="10" xfId="0" applyFont="1" applyFill="1" applyBorder="1" applyAlignment="1">
      <alignment horizontal="left" vertical="center" wrapText="1" indent="2"/>
    </xf>
    <xf numFmtId="49" fontId="0" fillId="35" borderId="67" xfId="0" applyNumberFormat="1" applyFill="1" applyBorder="1" applyAlignment="1">
      <alignment horizontal="left" vertical="top"/>
    </xf>
    <xf numFmtId="49" fontId="0" fillId="35" borderId="68" xfId="0" applyNumberFormat="1" applyFill="1" applyBorder="1" applyAlignment="1">
      <alignment horizontal="left" vertical="top"/>
    </xf>
    <xf numFmtId="49" fontId="0" fillId="35" borderId="62" xfId="0" applyNumberFormat="1" applyFill="1" applyBorder="1" applyAlignment="1">
      <alignment horizontal="left" vertical="top"/>
    </xf>
    <xf numFmtId="49" fontId="0" fillId="35" borderId="70" xfId="0" applyNumberForma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 wrapText="1"/>
    </xf>
    <xf numFmtId="0" fontId="13" fillId="35" borderId="77" xfId="0" applyFont="1" applyFill="1" applyBorder="1" applyAlignment="1">
      <alignment horizontal="center" vertical="center" textRotation="90" wrapText="1"/>
    </xf>
    <xf numFmtId="0" fontId="13" fillId="35" borderId="75" xfId="0" applyFont="1" applyFill="1" applyBorder="1" applyAlignment="1">
      <alignment horizontal="center" vertical="center" textRotation="90" wrapText="1"/>
    </xf>
    <xf numFmtId="0" fontId="13" fillId="35" borderId="112" xfId="0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Alignment="1">
      <alignment horizontal="center" vertical="center" wrapText="1"/>
    </xf>
    <xf numFmtId="0" fontId="103" fillId="37" borderId="63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24" xfId="0" applyFont="1" applyFill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0" borderId="50" xfId="0" applyFont="1" applyBorder="1" applyAlignment="1">
      <alignment horizontal="center" vertical="center"/>
    </xf>
    <xf numFmtId="0" fontId="89" fillId="0" borderId="51" xfId="0" applyFont="1" applyBorder="1" applyAlignment="1">
      <alignment horizontal="center" vertical="center"/>
    </xf>
    <xf numFmtId="0" fontId="104" fillId="0" borderId="92" xfId="0" applyNumberFormat="1" applyFont="1" applyBorder="1" applyAlignment="1">
      <alignment horizontal="center" vertical="center" wrapText="1"/>
    </xf>
    <xf numFmtId="0" fontId="104" fillId="0" borderId="94" xfId="0" applyNumberFormat="1" applyFont="1" applyBorder="1" applyAlignment="1">
      <alignment horizontal="center" vertical="center" wrapText="1"/>
    </xf>
    <xf numFmtId="0" fontId="104" fillId="0" borderId="95" xfId="0" applyNumberFormat="1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wrapText="1"/>
    </xf>
    <xf numFmtId="0" fontId="89" fillId="0" borderId="26" xfId="0" applyFont="1" applyBorder="1" applyAlignment="1">
      <alignment horizontal="center" vertical="center" wrapText="1"/>
    </xf>
    <xf numFmtId="0" fontId="89" fillId="0" borderId="35" xfId="0" applyFont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0" fillId="35" borderId="35" xfId="0" applyFill="1" applyBorder="1" applyAlignment="1">
      <alignment horizontal="left" vertical="top"/>
    </xf>
    <xf numFmtId="0" fontId="0" fillId="35" borderId="30" xfId="0" applyFill="1" applyBorder="1" applyAlignment="1">
      <alignment horizontal="left" vertical="top"/>
    </xf>
    <xf numFmtId="0" fontId="0" fillId="35" borderId="62" xfId="0" applyFill="1" applyBorder="1" applyAlignment="1">
      <alignment horizontal="left" vertical="top"/>
    </xf>
    <xf numFmtId="0" fontId="0" fillId="35" borderId="70" xfId="0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105" fillId="0" borderId="32" xfId="0" applyFont="1" applyBorder="1" applyAlignment="1">
      <alignment horizontal="center" vertical="center" wrapText="1"/>
    </xf>
    <xf numFmtId="0" fontId="105" fillId="0" borderId="26" xfId="0" applyFont="1" applyBorder="1" applyAlignment="1">
      <alignment horizontal="center" vertical="center" wrapText="1"/>
    </xf>
    <xf numFmtId="0" fontId="105" fillId="0" borderId="35" xfId="0" applyFont="1" applyBorder="1" applyAlignment="1">
      <alignment horizontal="center" vertical="center" wrapText="1"/>
    </xf>
    <xf numFmtId="0" fontId="105" fillId="0" borderId="30" xfId="0" applyFont="1" applyBorder="1" applyAlignment="1">
      <alignment horizontal="center" vertical="center" wrapText="1"/>
    </xf>
    <xf numFmtId="0" fontId="105" fillId="0" borderId="44" xfId="0" applyFont="1" applyBorder="1" applyAlignment="1">
      <alignment horizontal="center" vertical="center" wrapText="1"/>
    </xf>
    <xf numFmtId="0" fontId="105" fillId="0" borderId="45" xfId="0" applyFont="1" applyBorder="1" applyAlignment="1">
      <alignment horizontal="center" vertical="center" wrapText="1"/>
    </xf>
    <xf numFmtId="0" fontId="11" fillId="38" borderId="22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88" fillId="0" borderId="90" xfId="0" applyNumberFormat="1" applyFont="1" applyFill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 wrapText="1"/>
    </xf>
    <xf numFmtId="0" fontId="19" fillId="38" borderId="84" xfId="0" applyFont="1" applyFill="1" applyBorder="1" applyAlignment="1">
      <alignment horizontal="center" vertical="center"/>
    </xf>
    <xf numFmtId="0" fontId="106" fillId="38" borderId="86" xfId="0" applyFont="1" applyFill="1" applyBorder="1" applyAlignment="1">
      <alignment horizontal="center" vertical="center"/>
    </xf>
    <xf numFmtId="0" fontId="106" fillId="38" borderId="93" xfId="0" applyFont="1" applyFill="1" applyBorder="1" applyAlignment="1">
      <alignment horizontal="center" vertical="center"/>
    </xf>
    <xf numFmtId="0" fontId="88" fillId="0" borderId="9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wrapText="1"/>
    </xf>
    <xf numFmtId="0" fontId="106" fillId="38" borderId="38" xfId="0" applyFont="1" applyFill="1" applyBorder="1" applyAlignment="1">
      <alignment horizontal="center" vertical="center"/>
    </xf>
    <xf numFmtId="0" fontId="106" fillId="38" borderId="11" xfId="0" applyFont="1" applyFill="1" applyBorder="1" applyAlignment="1">
      <alignment horizontal="center" vertical="center"/>
    </xf>
    <xf numFmtId="0" fontId="106" fillId="38" borderId="9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 wrapText="1"/>
    </xf>
    <xf numFmtId="0" fontId="105" fillId="0" borderId="27" xfId="0" applyFont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56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19" fillId="38" borderId="37" xfId="0" applyFont="1" applyFill="1" applyBorder="1" applyAlignment="1">
      <alignment horizontal="center" vertical="center"/>
    </xf>
    <xf numFmtId="0" fontId="106" fillId="38" borderId="33" xfId="0" applyFont="1" applyFill="1" applyBorder="1" applyAlignment="1">
      <alignment horizontal="center" vertical="center"/>
    </xf>
    <xf numFmtId="0" fontId="106" fillId="38" borderId="9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4</xdr:row>
      <xdr:rowOff>85725</xdr:rowOff>
    </xdr:from>
    <xdr:to>
      <xdr:col>3</xdr:col>
      <xdr:colOff>1428750</xdr:colOff>
      <xdr:row>10</xdr:row>
      <xdr:rowOff>28575</xdr:rowOff>
    </xdr:to>
    <xdr:pic>
      <xdr:nvPicPr>
        <xdr:cNvPr id="1" name="Рисунок 4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733425"/>
          <a:ext cx="2695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24.625" style="0" customWidth="1"/>
  </cols>
  <sheetData>
    <row r="1" spans="1:8" ht="13.5" thickBot="1">
      <c r="A1" s="833" t="s">
        <v>0</v>
      </c>
      <c r="B1" s="834"/>
      <c r="C1" s="20"/>
      <c r="D1" s="21">
        <v>2907</v>
      </c>
      <c r="E1" s="22">
        <v>3283.2</v>
      </c>
      <c r="F1" s="21">
        <v>3000</v>
      </c>
      <c r="G1" s="23">
        <v>90</v>
      </c>
      <c r="H1" s="19"/>
    </row>
    <row r="2" spans="1:8" ht="13.5" thickBot="1">
      <c r="A2" s="839" t="s">
        <v>1</v>
      </c>
      <c r="B2" s="840"/>
      <c r="C2" s="24"/>
      <c r="D2" s="25">
        <v>3672</v>
      </c>
      <c r="E2" s="26">
        <v>4147.2</v>
      </c>
      <c r="F2" s="25">
        <v>4320</v>
      </c>
      <c r="G2" s="23">
        <v>120</v>
      </c>
      <c r="H2" s="19"/>
    </row>
    <row r="3" spans="1:8" ht="13.5" thickBot="1">
      <c r="A3" s="841" t="s">
        <v>2</v>
      </c>
      <c r="B3" s="842"/>
      <c r="C3" s="24"/>
      <c r="D3" s="25">
        <v>2142</v>
      </c>
      <c r="E3" s="26">
        <v>2419.2</v>
      </c>
      <c r="F3" s="25">
        <v>2520</v>
      </c>
      <c r="G3" s="23">
        <v>70</v>
      </c>
      <c r="H3" s="19"/>
    </row>
    <row r="4" spans="1:8" ht="13.5" thickBot="1">
      <c r="A4" s="841" t="s">
        <v>3</v>
      </c>
      <c r="B4" s="842"/>
      <c r="C4" s="24"/>
      <c r="D4" s="25">
        <v>918</v>
      </c>
      <c r="E4" s="26">
        <v>1036.8</v>
      </c>
      <c r="F4" s="25">
        <v>1080</v>
      </c>
      <c r="G4" s="23">
        <v>30</v>
      </c>
      <c r="H4" s="19"/>
    </row>
    <row r="5" spans="1:8" ht="13.5" thickBot="1">
      <c r="A5" s="835" t="s">
        <v>4</v>
      </c>
      <c r="B5" s="836"/>
      <c r="C5" s="27"/>
      <c r="D5" s="25">
        <v>918</v>
      </c>
      <c r="E5" s="26">
        <v>1036.8</v>
      </c>
      <c r="F5" s="25">
        <v>1080</v>
      </c>
      <c r="G5" s="23">
        <v>30</v>
      </c>
      <c r="H5" s="19"/>
    </row>
    <row r="6" spans="1:8" ht="13.5" thickBot="1">
      <c r="A6" s="833" t="s">
        <v>5</v>
      </c>
      <c r="B6" s="834"/>
      <c r="C6" s="20"/>
      <c r="D6" s="21">
        <v>765</v>
      </c>
      <c r="E6" s="22">
        <v>864</v>
      </c>
      <c r="F6" s="21">
        <v>1200</v>
      </c>
      <c r="G6" s="28">
        <v>25</v>
      </c>
      <c r="H6" s="19"/>
    </row>
    <row r="7" spans="1:8" ht="13.5" thickBot="1">
      <c r="A7" s="835" t="s">
        <v>6</v>
      </c>
      <c r="B7" s="836"/>
      <c r="C7" s="27"/>
      <c r="D7" s="25">
        <v>918</v>
      </c>
      <c r="E7" s="26">
        <v>1036.8</v>
      </c>
      <c r="F7" s="25">
        <v>1080</v>
      </c>
      <c r="G7" s="23">
        <v>30</v>
      </c>
      <c r="H7" s="19"/>
    </row>
    <row r="8" spans="1:8" ht="13.5" thickBot="1">
      <c r="A8" s="833" t="s">
        <v>7</v>
      </c>
      <c r="B8" s="834"/>
      <c r="C8" s="20"/>
      <c r="D8" s="21">
        <v>1224</v>
      </c>
      <c r="E8" s="22">
        <v>1382.4</v>
      </c>
      <c r="F8" s="21">
        <v>1700</v>
      </c>
      <c r="G8" s="28">
        <v>40</v>
      </c>
      <c r="H8" s="19"/>
    </row>
    <row r="9" spans="1:8" ht="13.5" thickBot="1">
      <c r="A9" s="837" t="s">
        <v>8</v>
      </c>
      <c r="B9" s="838"/>
      <c r="C9" s="29"/>
      <c r="D9" s="21">
        <v>820.25</v>
      </c>
      <c r="E9" s="22">
        <v>926.4</v>
      </c>
      <c r="F9" s="21">
        <v>1080</v>
      </c>
      <c r="G9" s="23">
        <v>30</v>
      </c>
      <c r="H9" s="19"/>
    </row>
    <row r="10" spans="1:8" ht="13.5" thickBot="1">
      <c r="A10" s="839" t="s">
        <v>9</v>
      </c>
      <c r="B10" s="840"/>
      <c r="C10" s="27"/>
      <c r="D10" s="25">
        <v>617.1</v>
      </c>
      <c r="E10" s="26">
        <v>696.96</v>
      </c>
      <c r="F10" s="25">
        <v>726</v>
      </c>
      <c r="G10" s="28">
        <v>15</v>
      </c>
      <c r="H10" s="19"/>
    </row>
    <row r="11" spans="1:8" ht="13.5" thickBot="1">
      <c r="A11" s="848" t="s">
        <v>10</v>
      </c>
      <c r="B11" s="849"/>
      <c r="C11" s="29"/>
      <c r="D11" s="21">
        <v>612</v>
      </c>
      <c r="E11" s="22">
        <v>691.2</v>
      </c>
      <c r="F11" s="21">
        <v>720</v>
      </c>
      <c r="G11" s="23">
        <v>20</v>
      </c>
      <c r="H11" s="19"/>
    </row>
    <row r="12" spans="1:7" ht="13.5" thickBot="1">
      <c r="A12" s="843" t="s">
        <v>11</v>
      </c>
      <c r="B12" s="844"/>
      <c r="C12" s="30"/>
      <c r="D12" s="31">
        <v>612</v>
      </c>
      <c r="E12" s="32">
        <v>691.2</v>
      </c>
      <c r="F12" s="31">
        <v>720</v>
      </c>
      <c r="G12" s="33">
        <v>20</v>
      </c>
    </row>
    <row r="13" spans="1:7" ht="13.5" thickBot="1">
      <c r="A13" s="850" t="s">
        <v>12</v>
      </c>
      <c r="B13" s="851"/>
      <c r="C13" s="34"/>
      <c r="D13" s="31">
        <v>918</v>
      </c>
      <c r="E13" s="32">
        <v>1036.8</v>
      </c>
      <c r="F13" s="31">
        <v>1080</v>
      </c>
      <c r="G13" s="35">
        <v>30</v>
      </c>
    </row>
    <row r="14" spans="1:7" ht="13.5" thickBot="1">
      <c r="A14" s="843" t="s">
        <v>13</v>
      </c>
      <c r="B14" s="844"/>
      <c r="C14" s="30"/>
      <c r="D14" s="31">
        <v>918</v>
      </c>
      <c r="E14" s="32">
        <v>1036.8</v>
      </c>
      <c r="F14" s="31">
        <v>1080</v>
      </c>
      <c r="G14" s="33">
        <v>30</v>
      </c>
    </row>
    <row r="15" spans="1:7" ht="13.5" thickBot="1">
      <c r="A15" s="850" t="s">
        <v>14</v>
      </c>
      <c r="B15" s="851"/>
      <c r="C15" s="34"/>
      <c r="D15" s="31">
        <v>459</v>
      </c>
      <c r="E15" s="32">
        <v>518.4</v>
      </c>
      <c r="F15" s="31">
        <v>540</v>
      </c>
      <c r="G15" s="35">
        <v>15</v>
      </c>
    </row>
    <row r="16" spans="1:7" ht="13.5" thickBot="1">
      <c r="A16" s="843" t="s">
        <v>15</v>
      </c>
      <c r="B16" s="844"/>
      <c r="C16" s="30"/>
      <c r="D16" s="31">
        <v>459</v>
      </c>
      <c r="E16" s="32">
        <v>518.4</v>
      </c>
      <c r="F16" s="31">
        <v>540</v>
      </c>
      <c r="G16" s="33">
        <v>15</v>
      </c>
    </row>
    <row r="17" spans="1:7" ht="13.5" thickBot="1">
      <c r="A17" s="843" t="s">
        <v>16</v>
      </c>
      <c r="B17" s="844"/>
      <c r="C17" s="30"/>
      <c r="D17" s="31">
        <v>459</v>
      </c>
      <c r="E17" s="32">
        <v>518.4</v>
      </c>
      <c r="F17" s="31">
        <v>540</v>
      </c>
      <c r="G17" s="35">
        <v>15</v>
      </c>
    </row>
    <row r="18" spans="1:8" ht="13.5" thickBot="1">
      <c r="A18" s="837" t="s">
        <v>17</v>
      </c>
      <c r="B18" s="838"/>
      <c r="C18" s="29"/>
      <c r="D18" s="21">
        <v>1377</v>
      </c>
      <c r="E18" s="22">
        <v>1555.2</v>
      </c>
      <c r="F18" s="21">
        <v>2700</v>
      </c>
      <c r="G18" s="28">
        <v>55</v>
      </c>
      <c r="H18" s="19"/>
    </row>
    <row r="19" spans="1:7" ht="13.5" thickBot="1">
      <c r="A19" s="843" t="s">
        <v>18</v>
      </c>
      <c r="B19" s="844"/>
      <c r="C19" s="30"/>
      <c r="D19" s="31">
        <v>2754</v>
      </c>
      <c r="E19" s="32">
        <v>3110.4</v>
      </c>
      <c r="F19" s="31">
        <v>3240</v>
      </c>
      <c r="G19" s="35">
        <v>90</v>
      </c>
    </row>
    <row r="20" spans="1:7" ht="13.5" thickBot="1">
      <c r="A20" s="852" t="s">
        <v>19</v>
      </c>
      <c r="B20" s="853"/>
      <c r="C20" s="34"/>
      <c r="D20" s="36">
        <v>2509</v>
      </c>
      <c r="E20" s="37">
        <v>2834</v>
      </c>
      <c r="F20" s="31">
        <v>2952</v>
      </c>
      <c r="G20" s="35">
        <v>150</v>
      </c>
    </row>
    <row r="21" spans="1:8" ht="13.5" thickBot="1">
      <c r="A21" s="833" t="s">
        <v>20</v>
      </c>
      <c r="B21" s="834"/>
      <c r="C21" s="20"/>
      <c r="D21" s="21">
        <v>4284</v>
      </c>
      <c r="E21" s="22">
        <v>4838.4</v>
      </c>
      <c r="F21" s="21">
        <v>5200</v>
      </c>
      <c r="G21" s="28">
        <v>140</v>
      </c>
      <c r="H21" s="19"/>
    </row>
    <row r="22" spans="1:8" ht="13.5" thickBot="1">
      <c r="A22" s="833" t="s">
        <v>21</v>
      </c>
      <c r="B22" s="834"/>
      <c r="C22" s="29"/>
      <c r="D22" s="38"/>
      <c r="E22" s="39"/>
      <c r="F22" s="21">
        <v>6200</v>
      </c>
      <c r="G22" s="28"/>
      <c r="H22" s="19"/>
    </row>
    <row r="23" spans="1:7" ht="13.5" thickBot="1">
      <c r="A23" s="850" t="s">
        <v>22</v>
      </c>
      <c r="B23" s="851"/>
      <c r="C23" s="34"/>
      <c r="D23" s="40">
        <v>765</v>
      </c>
      <c r="E23" s="41">
        <v>864</v>
      </c>
      <c r="F23" s="31">
        <v>900</v>
      </c>
      <c r="G23" s="33"/>
    </row>
    <row r="24" spans="1:8" ht="13.5" thickBot="1">
      <c r="A24" s="833" t="s">
        <v>23</v>
      </c>
      <c r="B24" s="834"/>
      <c r="C24" s="20"/>
      <c r="D24" s="21">
        <v>1071</v>
      </c>
      <c r="E24" s="22">
        <v>1209.6</v>
      </c>
      <c r="F24" s="21">
        <v>1700</v>
      </c>
      <c r="G24" s="28"/>
      <c r="H24" s="19"/>
    </row>
    <row r="25" spans="1:8" ht="13.5" thickBot="1">
      <c r="A25" s="845" t="s">
        <v>24</v>
      </c>
      <c r="B25" s="846"/>
      <c r="C25" s="20"/>
      <c r="D25" s="21">
        <v>3060</v>
      </c>
      <c r="E25" s="22">
        <v>3456</v>
      </c>
      <c r="F25" s="21">
        <v>4200</v>
      </c>
      <c r="G25" s="28"/>
      <c r="H25" s="19"/>
    </row>
    <row r="26" spans="1:8" ht="13.5" thickBot="1">
      <c r="A26" s="845" t="s">
        <v>25</v>
      </c>
      <c r="B26" s="847"/>
      <c r="C26" s="20"/>
      <c r="D26" s="21">
        <v>214.2</v>
      </c>
      <c r="E26" s="22">
        <v>241.92</v>
      </c>
      <c r="F26" s="21">
        <v>720</v>
      </c>
      <c r="G26" s="23">
        <v>140</v>
      </c>
      <c r="H26" s="19"/>
    </row>
    <row r="27" spans="1:7" ht="13.5" thickBot="1">
      <c r="A27" s="843" t="s">
        <v>22</v>
      </c>
      <c r="B27" s="844"/>
      <c r="C27" s="30"/>
      <c r="D27" s="31">
        <v>765</v>
      </c>
      <c r="E27" s="32">
        <v>864</v>
      </c>
      <c r="F27" s="31">
        <v>900</v>
      </c>
      <c r="G27" s="35">
        <v>25</v>
      </c>
    </row>
  </sheetData>
  <sheetProtection/>
  <mergeCells count="27">
    <mergeCell ref="A27:B27"/>
    <mergeCell ref="A19:B19"/>
    <mergeCell ref="A20:B20"/>
    <mergeCell ref="A21:B21"/>
    <mergeCell ref="A22:B22"/>
    <mergeCell ref="A23:B23"/>
    <mergeCell ref="A24:B24"/>
    <mergeCell ref="A16:B16"/>
    <mergeCell ref="A17:B17"/>
    <mergeCell ref="A18:B18"/>
    <mergeCell ref="A25:B25"/>
    <mergeCell ref="A26:B26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0.375" style="0" customWidth="1"/>
    <col min="2" max="2" width="17.00390625" style="0" customWidth="1"/>
    <col min="3" max="3" width="9.125" style="0" hidden="1" customWidth="1"/>
    <col min="4" max="4" width="9.125" style="53" customWidth="1"/>
  </cols>
  <sheetData>
    <row r="1" spans="1:5" ht="13.5" thickBot="1">
      <c r="A1" s="854" t="s">
        <v>26</v>
      </c>
      <c r="B1" s="855"/>
      <c r="C1" s="855"/>
      <c r="D1" s="855"/>
      <c r="E1" s="855"/>
    </row>
    <row r="2" spans="1:5" ht="13.5" thickBot="1">
      <c r="A2" s="759"/>
      <c r="B2" s="760"/>
      <c r="C2" s="42"/>
      <c r="D2" s="43"/>
      <c r="E2" s="42" t="s">
        <v>27</v>
      </c>
    </row>
    <row r="3" spans="1:5" ht="13.5" thickBot="1">
      <c r="A3" s="44" t="s">
        <v>28</v>
      </c>
      <c r="B3" s="45" t="s">
        <v>29</v>
      </c>
      <c r="C3" s="46">
        <v>44</v>
      </c>
      <c r="D3" s="47">
        <v>3344</v>
      </c>
      <c r="E3" s="48">
        <v>2340</v>
      </c>
    </row>
    <row r="4" spans="1:5" ht="13.5" thickBot="1">
      <c r="A4" s="44" t="s">
        <v>30</v>
      </c>
      <c r="B4" s="45" t="s">
        <v>31</v>
      </c>
      <c r="C4" s="49">
        <v>55</v>
      </c>
      <c r="D4" s="47">
        <v>4350</v>
      </c>
      <c r="E4" s="48">
        <v>3060</v>
      </c>
    </row>
    <row r="5" spans="1:5" ht="13.5" thickBot="1">
      <c r="A5" s="44" t="s">
        <v>32</v>
      </c>
      <c r="B5" s="45" t="s">
        <v>33</v>
      </c>
      <c r="C5" s="49">
        <v>130</v>
      </c>
      <c r="D5" s="47">
        <v>7200</v>
      </c>
      <c r="E5" s="48">
        <v>6876</v>
      </c>
    </row>
    <row r="6" spans="1:5" ht="13.5" thickBot="1">
      <c r="A6" s="44" t="s">
        <v>34</v>
      </c>
      <c r="B6" s="45" t="s">
        <v>29</v>
      </c>
      <c r="C6" s="49">
        <v>87</v>
      </c>
      <c r="D6" s="47">
        <v>5130</v>
      </c>
      <c r="E6" s="48">
        <v>4608</v>
      </c>
    </row>
    <row r="7" spans="1:5" ht="13.5" thickBot="1">
      <c r="A7" s="44" t="s">
        <v>35</v>
      </c>
      <c r="B7" s="45" t="s">
        <v>31</v>
      </c>
      <c r="C7" s="49">
        <v>145</v>
      </c>
      <c r="D7" s="47">
        <v>8360</v>
      </c>
      <c r="E7" s="48">
        <v>7668</v>
      </c>
    </row>
    <row r="8" spans="1:5" ht="13.5" thickBot="1">
      <c r="A8" s="44" t="s">
        <v>36</v>
      </c>
      <c r="B8" s="45" t="s">
        <v>33</v>
      </c>
      <c r="C8" s="49">
        <v>230</v>
      </c>
      <c r="D8" s="47">
        <v>13300</v>
      </c>
      <c r="E8" s="48">
        <v>12168</v>
      </c>
    </row>
    <row r="9" spans="1:5" ht="13.5" thickBot="1">
      <c r="A9" s="44" t="s">
        <v>37</v>
      </c>
      <c r="B9" s="45" t="s">
        <v>29</v>
      </c>
      <c r="C9" s="49">
        <v>62</v>
      </c>
      <c r="D9" s="47">
        <v>4370</v>
      </c>
      <c r="E9" s="48">
        <v>3276</v>
      </c>
    </row>
    <row r="10" spans="1:5" ht="13.5" thickBot="1">
      <c r="A10" s="44" t="s">
        <v>38</v>
      </c>
      <c r="B10" s="45" t="s">
        <v>31</v>
      </c>
      <c r="C10" s="49">
        <v>91</v>
      </c>
      <c r="D10" s="47">
        <v>6650</v>
      </c>
      <c r="E10" s="48">
        <v>4824</v>
      </c>
    </row>
    <row r="11" spans="1:5" ht="13.5" thickBot="1">
      <c r="A11" s="44" t="s">
        <v>39</v>
      </c>
      <c r="B11" s="45" t="s">
        <v>33</v>
      </c>
      <c r="C11" s="49">
        <v>175</v>
      </c>
      <c r="D11" s="47">
        <v>10900</v>
      </c>
      <c r="E11" s="48">
        <v>9252</v>
      </c>
    </row>
    <row r="12" spans="1:5" ht="13.5" thickBot="1">
      <c r="A12" s="44" t="s">
        <v>40</v>
      </c>
      <c r="B12" s="45" t="s">
        <v>29</v>
      </c>
      <c r="C12" s="49">
        <v>53</v>
      </c>
      <c r="D12" s="47">
        <v>4015</v>
      </c>
      <c r="E12" s="48">
        <v>2808</v>
      </c>
    </row>
    <row r="13" spans="1:5" ht="13.5" thickBot="1">
      <c r="A13" s="44" t="s">
        <v>41</v>
      </c>
      <c r="B13" s="45" t="s">
        <v>31</v>
      </c>
      <c r="C13" s="49">
        <v>78</v>
      </c>
      <c r="D13" s="47">
        <v>5920</v>
      </c>
      <c r="E13" s="48">
        <v>4140</v>
      </c>
    </row>
    <row r="14" spans="1:5" ht="13.5" thickBot="1">
      <c r="A14" s="44" t="s">
        <v>42</v>
      </c>
      <c r="B14" s="45" t="s">
        <v>33</v>
      </c>
      <c r="C14" s="49">
        <v>146</v>
      </c>
      <c r="D14" s="47">
        <v>11223</v>
      </c>
      <c r="E14" s="48">
        <v>7740</v>
      </c>
    </row>
    <row r="15" spans="1:5" ht="13.5" thickBot="1">
      <c r="A15" s="44" t="s">
        <v>43</v>
      </c>
      <c r="B15" s="45" t="s">
        <v>44</v>
      </c>
      <c r="C15" s="49">
        <v>72</v>
      </c>
      <c r="D15" s="47">
        <v>6460</v>
      </c>
      <c r="E15" s="48">
        <v>3816</v>
      </c>
    </row>
    <row r="16" spans="1:5" ht="13.5" thickBot="1">
      <c r="A16" s="44" t="s">
        <v>45</v>
      </c>
      <c r="B16" s="45" t="s">
        <v>44</v>
      </c>
      <c r="C16" s="49">
        <v>120</v>
      </c>
      <c r="D16" s="47">
        <v>9880</v>
      </c>
      <c r="E16" s="48">
        <v>6336</v>
      </c>
    </row>
    <row r="17" spans="1:5" ht="13.5" thickBot="1">
      <c r="A17" s="44" t="s">
        <v>46</v>
      </c>
      <c r="B17" s="45" t="s">
        <v>44</v>
      </c>
      <c r="C17" s="49">
        <v>86</v>
      </c>
      <c r="D17" s="47">
        <v>6992</v>
      </c>
      <c r="E17" s="48">
        <v>4536</v>
      </c>
    </row>
    <row r="18" spans="1:5" ht="13.5" thickBot="1">
      <c r="A18" s="44" t="s">
        <v>47</v>
      </c>
      <c r="B18" s="45" t="s">
        <v>44</v>
      </c>
      <c r="C18" s="49">
        <v>73</v>
      </c>
      <c r="D18" s="47">
        <v>3990</v>
      </c>
      <c r="E18" s="48">
        <v>3852</v>
      </c>
    </row>
    <row r="19" spans="1:5" ht="13.5" thickBot="1">
      <c r="A19" s="44" t="s">
        <v>48</v>
      </c>
      <c r="B19" s="45" t="s">
        <v>44</v>
      </c>
      <c r="C19" s="49">
        <v>94</v>
      </c>
      <c r="D19" s="47">
        <v>6156</v>
      </c>
      <c r="E19" s="48">
        <v>4968</v>
      </c>
    </row>
    <row r="20" spans="1:5" ht="13.5" thickBot="1">
      <c r="A20" s="44" t="s">
        <v>49</v>
      </c>
      <c r="B20" s="45" t="s">
        <v>44</v>
      </c>
      <c r="C20" s="49">
        <v>80</v>
      </c>
      <c r="D20" s="47">
        <v>5814</v>
      </c>
      <c r="E20" s="48">
        <v>4248</v>
      </c>
    </row>
    <row r="21" spans="1:5" ht="13.5" thickBot="1">
      <c r="A21" s="44" t="s">
        <v>50</v>
      </c>
      <c r="B21" s="50" t="s">
        <v>51</v>
      </c>
      <c r="C21" s="51">
        <v>63</v>
      </c>
      <c r="D21" s="47">
        <v>3500</v>
      </c>
      <c r="E21" s="48">
        <v>3384</v>
      </c>
    </row>
    <row r="22" spans="1:5" ht="13.5" thickBot="1">
      <c r="A22" s="44" t="s">
        <v>52</v>
      </c>
      <c r="B22" s="45" t="s">
        <v>44</v>
      </c>
      <c r="C22" s="51"/>
      <c r="D22" s="47">
        <v>14420</v>
      </c>
      <c r="E22" s="48">
        <v>10080</v>
      </c>
    </row>
    <row r="23" spans="1:5" ht="13.5" thickBot="1">
      <c r="A23" s="44" t="s">
        <v>53</v>
      </c>
      <c r="B23" s="45" t="s">
        <v>44</v>
      </c>
      <c r="C23" s="51"/>
      <c r="D23" s="47">
        <v>14420</v>
      </c>
      <c r="E23" s="48">
        <v>10080</v>
      </c>
    </row>
    <row r="24" spans="1:5" ht="13.5" thickBot="1">
      <c r="A24" s="44" t="s">
        <v>54</v>
      </c>
      <c r="B24" s="45" t="s">
        <v>44</v>
      </c>
      <c r="C24" s="51"/>
      <c r="D24" s="47">
        <f>PRODUCT(E24,1.43)</f>
        <v>12870</v>
      </c>
      <c r="E24" s="48">
        <v>9000</v>
      </c>
    </row>
    <row r="25" spans="1:5" ht="13.5" thickBot="1">
      <c r="A25" s="44" t="s">
        <v>55</v>
      </c>
      <c r="B25" s="45" t="s">
        <v>44</v>
      </c>
      <c r="C25" s="51"/>
      <c r="D25" s="47">
        <f>PRODUCT(E25,1.43)</f>
        <v>18018</v>
      </c>
      <c r="E25" s="48">
        <v>12600</v>
      </c>
    </row>
    <row r="26" spans="1:5" ht="13.5" thickBot="1">
      <c r="A26" s="44" t="s">
        <v>56</v>
      </c>
      <c r="B26" s="45" t="s">
        <v>44</v>
      </c>
      <c r="C26" s="51"/>
      <c r="D26" s="47">
        <v>20080</v>
      </c>
      <c r="E26" s="48">
        <v>14040</v>
      </c>
    </row>
    <row r="27" spans="1:5" ht="13.5" thickBot="1">
      <c r="A27" s="44" t="s">
        <v>57</v>
      </c>
      <c r="B27" s="45" t="s">
        <v>44</v>
      </c>
      <c r="C27" s="51"/>
      <c r="D27" s="47">
        <v>13650</v>
      </c>
      <c r="E27" s="48">
        <v>9540</v>
      </c>
    </row>
    <row r="28" spans="1:5" ht="13.5" thickBot="1">
      <c r="A28" s="44" t="s">
        <v>58</v>
      </c>
      <c r="B28" s="50" t="s">
        <v>51</v>
      </c>
      <c r="C28" s="51"/>
      <c r="D28" s="47">
        <v>6500</v>
      </c>
      <c r="E28" s="52">
        <v>6120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2:IU793"/>
  <sheetViews>
    <sheetView tabSelected="1" zoomScaleSheetLayoutView="100" zoomScalePageLayoutView="0" workbookViewId="0" topLeftCell="A37">
      <selection activeCell="E55" sqref="E55"/>
    </sheetView>
  </sheetViews>
  <sheetFormatPr defaultColWidth="9.00390625" defaultRowHeight="12.75"/>
  <cols>
    <col min="1" max="1" width="14.75390625" style="57" customWidth="1"/>
    <col min="2" max="2" width="16.25390625" style="66" customWidth="1"/>
    <col min="3" max="3" width="18.375" style="0" customWidth="1"/>
    <col min="4" max="4" width="44.75390625" style="129" customWidth="1"/>
    <col min="5" max="5" width="9.625" style="711" customWidth="1"/>
    <col min="6" max="6" width="1.00390625" style="0" customWidth="1"/>
    <col min="7" max="7" width="6.25390625" style="19" customWidth="1"/>
    <col min="8" max="8" width="5.00390625" style="82" bestFit="1" customWidth="1"/>
    <col min="9" max="9" width="10.25390625" style="0" customWidth="1"/>
    <col min="10" max="10" width="4.125" style="0" bestFit="1" customWidth="1"/>
    <col min="11" max="11" width="9.00390625" style="0" customWidth="1"/>
    <col min="12" max="12" width="4.125" style="0" bestFit="1" customWidth="1"/>
    <col min="13" max="13" width="11.875" style="0" customWidth="1"/>
    <col min="14" max="57" width="4.125" style="0" bestFit="1" customWidth="1"/>
  </cols>
  <sheetData>
    <row r="5" ht="12.75"/>
    <row r="6" ht="12.75"/>
    <row r="7" ht="12.75"/>
    <row r="8" ht="12.75"/>
    <row r="9" ht="12.75"/>
    <row r="10" ht="12.75"/>
    <row r="11" ht="12.75"/>
    <row r="12" spans="2:8" ht="20.25">
      <c r="B12" s="65"/>
      <c r="C12" s="11"/>
      <c r="D12" s="207"/>
      <c r="E12" s="642"/>
      <c r="G12"/>
      <c r="H12"/>
    </row>
    <row r="13" spans="1:8" ht="16.5" customHeight="1">
      <c r="A13" s="867" t="s">
        <v>59</v>
      </c>
      <c r="B13" s="867"/>
      <c r="C13" s="867"/>
      <c r="D13" s="867"/>
      <c r="E13" s="867"/>
      <c r="G13"/>
      <c r="H13"/>
    </row>
    <row r="14" spans="1:8" ht="15" customHeight="1">
      <c r="A14" s="867"/>
      <c r="B14" s="867"/>
      <c r="C14" s="867"/>
      <c r="D14" s="867"/>
      <c r="E14" s="867"/>
      <c r="G14"/>
      <c r="H14"/>
    </row>
    <row r="15" spans="1:8" ht="15" customHeight="1">
      <c r="A15" s="888" t="s">
        <v>1329</v>
      </c>
      <c r="B15" s="888"/>
      <c r="C15" s="888"/>
      <c r="D15" s="888"/>
      <c r="E15" s="888"/>
      <c r="G15"/>
      <c r="H15"/>
    </row>
    <row r="16" spans="1:8" ht="15" customHeight="1">
      <c r="A16" s="764"/>
      <c r="B16" s="764"/>
      <c r="C16" s="764"/>
      <c r="D16" s="764"/>
      <c r="E16" s="643"/>
      <c r="G16"/>
      <c r="H16"/>
    </row>
    <row r="17" spans="1:8" ht="15" customHeight="1">
      <c r="A17" s="764"/>
      <c r="B17" s="764"/>
      <c r="C17" s="764"/>
      <c r="D17" s="764"/>
      <c r="E17" s="643"/>
      <c r="G17"/>
      <c r="H17"/>
    </row>
    <row r="18" spans="1:8" ht="15" customHeight="1">
      <c r="A18" s="764"/>
      <c r="B18" s="764"/>
      <c r="C18" s="764"/>
      <c r="D18" s="764"/>
      <c r="E18" s="643"/>
      <c r="G18"/>
      <c r="H18"/>
    </row>
    <row r="19" spans="1:8" ht="15" customHeight="1">
      <c r="A19" s="764"/>
      <c r="B19" s="764"/>
      <c r="C19" s="764"/>
      <c r="D19" s="764"/>
      <c r="E19" s="643"/>
      <c r="G19"/>
      <c r="H19"/>
    </row>
    <row r="20" spans="1:8" ht="15" customHeight="1">
      <c r="A20" s="764"/>
      <c r="B20" s="764"/>
      <c r="C20" s="764"/>
      <c r="D20" s="764"/>
      <c r="E20" s="643"/>
      <c r="G20"/>
      <c r="H20"/>
    </row>
    <row r="21" spans="1:8" ht="15" customHeight="1">
      <c r="A21" s="764"/>
      <c r="B21" s="764"/>
      <c r="C21" s="764"/>
      <c r="D21" s="764"/>
      <c r="E21" s="643"/>
      <c r="G21"/>
      <c r="H21"/>
    </row>
    <row r="22" spans="1:8" ht="15" customHeight="1">
      <c r="A22" s="764"/>
      <c r="B22" s="764"/>
      <c r="C22" s="764"/>
      <c r="D22" s="764"/>
      <c r="E22" s="643"/>
      <c r="G22"/>
      <c r="H22"/>
    </row>
    <row r="23" spans="1:8" ht="15" customHeight="1">
      <c r="A23" s="764"/>
      <c r="B23" s="764"/>
      <c r="C23" s="764"/>
      <c r="D23" s="764"/>
      <c r="E23" s="643"/>
      <c r="G23"/>
      <c r="H23"/>
    </row>
    <row r="24" spans="1:8" ht="15" customHeight="1">
      <c r="A24" s="764"/>
      <c r="B24" s="764"/>
      <c r="C24" s="764"/>
      <c r="D24" s="764"/>
      <c r="E24" s="643"/>
      <c r="G24"/>
      <c r="H24"/>
    </row>
    <row r="25" spans="1:8" ht="15" customHeight="1">
      <c r="A25" s="764"/>
      <c r="B25" s="764"/>
      <c r="C25" s="764"/>
      <c r="D25" s="764"/>
      <c r="E25" s="643"/>
      <c r="G25"/>
      <c r="H25"/>
    </row>
    <row r="26" spans="1:255" s="1" customFormat="1" ht="89.25" customHeight="1">
      <c r="A26" s="856" t="s">
        <v>60</v>
      </c>
      <c r="B26" s="857"/>
      <c r="C26" s="857"/>
      <c r="D26" s="857"/>
      <c r="E26" s="858"/>
      <c r="F26" s="207"/>
      <c r="G26" s="120"/>
      <c r="H26" s="207"/>
      <c r="I26" s="120"/>
      <c r="J26" s="207"/>
      <c r="K26" s="120"/>
      <c r="L26" s="207"/>
      <c r="M26" s="120"/>
      <c r="N26" s="207"/>
      <c r="O26" s="120"/>
      <c r="P26" s="207"/>
      <c r="Q26" s="120"/>
      <c r="R26" s="207"/>
      <c r="S26" s="120"/>
      <c r="T26" s="207"/>
      <c r="U26" s="120"/>
      <c r="V26" s="207"/>
      <c r="W26" s="120"/>
      <c r="X26" s="207"/>
      <c r="Y26" s="120"/>
      <c r="Z26" s="207"/>
      <c r="AA26" s="120"/>
      <c r="AB26" s="207"/>
      <c r="AC26" s="120"/>
      <c r="AD26" s="207"/>
      <c r="AE26" s="120"/>
      <c r="AF26" s="207"/>
      <c r="AG26" s="120"/>
      <c r="AH26" s="207"/>
      <c r="AI26" s="120"/>
      <c r="AJ26" s="207"/>
      <c r="AK26" s="120"/>
      <c r="AL26" s="207"/>
      <c r="AM26" s="120"/>
      <c r="AN26" s="207"/>
      <c r="AO26" s="120"/>
      <c r="AP26" s="207"/>
      <c r="AQ26" s="120"/>
      <c r="AR26" s="207"/>
      <c r="AS26" s="120"/>
      <c r="AT26" s="207"/>
      <c r="AU26" s="120"/>
      <c r="AV26" s="207"/>
      <c r="AW26" s="120"/>
      <c r="AX26" s="207"/>
      <c r="AY26" s="120"/>
      <c r="AZ26" s="207"/>
      <c r="BA26" s="120"/>
      <c r="BB26" s="207"/>
      <c r="BC26" s="120"/>
      <c r="BD26" s="207"/>
      <c r="BE26" s="120"/>
      <c r="BF26" s="207"/>
      <c r="BG26" s="120"/>
      <c r="BH26" s="207"/>
      <c r="BI26" s="120"/>
      <c r="BJ26" s="207"/>
      <c r="BK26" s="120"/>
      <c r="BL26" s="207"/>
      <c r="BM26" s="120"/>
      <c r="BN26" s="207"/>
      <c r="BO26" s="120"/>
      <c r="BP26" s="207"/>
      <c r="BQ26" s="120"/>
      <c r="BR26" s="207"/>
      <c r="BS26" s="120"/>
      <c r="BT26" s="207"/>
      <c r="BU26" s="120"/>
      <c r="BV26" s="207"/>
      <c r="BW26" s="120"/>
      <c r="BX26" s="207"/>
      <c r="BY26" s="120"/>
      <c r="BZ26" s="207"/>
      <c r="CA26" s="120"/>
      <c r="CB26" s="207"/>
      <c r="CC26" s="120"/>
      <c r="CD26" s="207"/>
      <c r="CE26" s="120"/>
      <c r="CF26" s="207"/>
      <c r="CG26" s="120"/>
      <c r="CH26" s="207"/>
      <c r="CI26" s="120"/>
      <c r="CJ26" s="207"/>
      <c r="CK26" s="120"/>
      <c r="CL26" s="207"/>
      <c r="CM26" s="120"/>
      <c r="CN26" s="207"/>
      <c r="CO26" s="120"/>
      <c r="CP26" s="207"/>
      <c r="CQ26" s="120"/>
      <c r="CR26" s="207"/>
      <c r="CS26" s="120"/>
      <c r="CT26" s="207"/>
      <c r="CU26" s="120"/>
      <c r="CV26" s="207"/>
      <c r="CW26" s="120"/>
      <c r="CX26" s="207"/>
      <c r="CY26" s="120"/>
      <c r="CZ26" s="207"/>
      <c r="DA26" s="120"/>
      <c r="DB26" s="207"/>
      <c r="DC26" s="120"/>
      <c r="DD26" s="207"/>
      <c r="DE26" s="120"/>
      <c r="DF26" s="207"/>
      <c r="DG26" s="120"/>
      <c r="DH26" s="207"/>
      <c r="DI26" s="120"/>
      <c r="DJ26" s="207"/>
      <c r="DK26" s="120"/>
      <c r="DL26" s="207"/>
      <c r="DM26" s="120"/>
      <c r="DN26" s="207"/>
      <c r="DO26" s="120"/>
      <c r="DP26" s="207"/>
      <c r="DQ26" s="120"/>
      <c r="DR26" s="207"/>
      <c r="DS26" s="120"/>
      <c r="DT26" s="207"/>
      <c r="DU26" s="120"/>
      <c r="DV26" s="207"/>
      <c r="DW26" s="120"/>
      <c r="DX26" s="207"/>
      <c r="DY26" s="120"/>
      <c r="DZ26" s="207"/>
      <c r="EA26" s="120"/>
      <c r="EB26" s="207"/>
      <c r="EC26" s="120"/>
      <c r="ED26" s="207"/>
      <c r="EE26" s="120"/>
      <c r="EF26" s="207"/>
      <c r="EG26" s="120"/>
      <c r="EH26" s="207"/>
      <c r="EI26" s="120"/>
      <c r="EJ26" s="207"/>
      <c r="EK26" s="120"/>
      <c r="EL26" s="207"/>
      <c r="EM26" s="120"/>
      <c r="EN26" s="207"/>
      <c r="EO26" s="120"/>
      <c r="EP26" s="207"/>
      <c r="EQ26" s="120"/>
      <c r="ER26" s="207"/>
      <c r="ES26" s="120"/>
      <c r="ET26" s="207"/>
      <c r="EU26" s="120"/>
      <c r="EV26" s="207"/>
      <c r="EW26" s="120"/>
      <c r="EX26" s="207"/>
      <c r="EY26" s="120"/>
      <c r="EZ26" s="207"/>
      <c r="FA26" s="120"/>
      <c r="FB26" s="207"/>
      <c r="FC26" s="120"/>
      <c r="FD26" s="207"/>
      <c r="FE26" s="120"/>
      <c r="FF26" s="207"/>
      <c r="FG26" s="120"/>
      <c r="FH26" s="207"/>
      <c r="FI26" s="120"/>
      <c r="FJ26" s="207"/>
      <c r="FK26" s="120"/>
      <c r="FL26" s="207"/>
      <c r="FM26" s="120"/>
      <c r="FN26" s="207"/>
      <c r="FO26" s="120"/>
      <c r="FP26" s="207"/>
      <c r="FQ26" s="120"/>
      <c r="FR26" s="207"/>
      <c r="FS26" s="120"/>
      <c r="FT26" s="207"/>
      <c r="FU26" s="120"/>
      <c r="FV26" s="207"/>
      <c r="FW26" s="120"/>
      <c r="FX26" s="207"/>
      <c r="FY26" s="120"/>
      <c r="FZ26" s="207"/>
      <c r="GA26" s="120"/>
      <c r="GB26" s="207"/>
      <c r="GC26" s="120"/>
      <c r="GD26" s="207"/>
      <c r="GE26" s="120"/>
      <c r="GF26" s="207"/>
      <c r="GG26" s="120"/>
      <c r="GH26" s="207"/>
      <c r="GI26" s="120"/>
      <c r="GJ26" s="207"/>
      <c r="GK26" s="120"/>
      <c r="GL26" s="207"/>
      <c r="GM26" s="120"/>
      <c r="GN26" s="207"/>
      <c r="GO26" s="120"/>
      <c r="GP26" s="207"/>
      <c r="GQ26" s="120"/>
      <c r="GR26" s="207"/>
      <c r="GS26" s="120"/>
      <c r="GT26" s="207"/>
      <c r="GU26" s="120"/>
      <c r="GV26" s="207"/>
      <c r="GW26" s="120"/>
      <c r="GX26" s="207"/>
      <c r="GY26" s="120"/>
      <c r="GZ26" s="207"/>
      <c r="HA26" s="120"/>
      <c r="HB26" s="207"/>
      <c r="HC26" s="120"/>
      <c r="HD26" s="207"/>
      <c r="HE26" s="120"/>
      <c r="HF26" s="207"/>
      <c r="HG26" s="120"/>
      <c r="HH26" s="207"/>
      <c r="HI26" s="120"/>
      <c r="HJ26" s="207"/>
      <c r="HK26" s="120"/>
      <c r="HL26" s="207"/>
      <c r="HM26" s="120"/>
      <c r="HN26" s="207"/>
      <c r="HO26" s="120"/>
      <c r="HP26" s="207"/>
      <c r="HQ26" s="120"/>
      <c r="HR26" s="207"/>
      <c r="HS26" s="120"/>
      <c r="HT26" s="207"/>
      <c r="HU26" s="120"/>
      <c r="HV26" s="207"/>
      <c r="HW26" s="120"/>
      <c r="HX26" s="207"/>
      <c r="HY26" s="120"/>
      <c r="HZ26" s="207"/>
      <c r="IA26" s="120"/>
      <c r="IB26" s="207"/>
      <c r="IC26" s="120"/>
      <c r="ID26" s="207"/>
      <c r="IE26" s="120"/>
      <c r="IF26" s="207"/>
      <c r="IG26" s="120"/>
      <c r="IH26" s="207"/>
      <c r="II26" s="120"/>
      <c r="IJ26" s="207"/>
      <c r="IK26" s="120"/>
      <c r="IL26" s="207"/>
      <c r="IM26" s="120"/>
      <c r="IN26" s="207"/>
      <c r="IO26" s="120"/>
      <c r="IP26" s="207"/>
      <c r="IQ26" s="120"/>
      <c r="IR26" s="207"/>
      <c r="IS26" s="120"/>
      <c r="IT26" s="207"/>
      <c r="IU26" s="120"/>
    </row>
    <row r="27" spans="1:255" s="1" customFormat="1" ht="12.75" customHeight="1">
      <c r="A27" s="204"/>
      <c r="B27" s="204"/>
      <c r="C27" s="204"/>
      <c r="D27" s="204"/>
      <c r="E27" s="644"/>
      <c r="F27" s="207"/>
      <c r="G27" s="120"/>
      <c r="H27" s="207"/>
      <c r="I27" s="120"/>
      <c r="J27" s="207"/>
      <c r="K27" s="120"/>
      <c r="L27" s="207"/>
      <c r="M27" s="120"/>
      <c r="N27" s="207"/>
      <c r="O27" s="120"/>
      <c r="P27" s="207"/>
      <c r="Q27" s="120"/>
      <c r="R27" s="207"/>
      <c r="S27" s="120"/>
      <c r="T27" s="207"/>
      <c r="U27" s="120"/>
      <c r="V27" s="207"/>
      <c r="W27" s="120"/>
      <c r="X27" s="207"/>
      <c r="Y27" s="120"/>
      <c r="Z27" s="207"/>
      <c r="AA27" s="120"/>
      <c r="AB27" s="207"/>
      <c r="AC27" s="120"/>
      <c r="AD27" s="207"/>
      <c r="AE27" s="120"/>
      <c r="AF27" s="207"/>
      <c r="AG27" s="120"/>
      <c r="AH27" s="207"/>
      <c r="AI27" s="120"/>
      <c r="AJ27" s="207"/>
      <c r="AK27" s="120"/>
      <c r="AL27" s="207"/>
      <c r="AM27" s="120"/>
      <c r="AN27" s="207"/>
      <c r="AO27" s="120"/>
      <c r="AP27" s="207"/>
      <c r="AQ27" s="120"/>
      <c r="AR27" s="207"/>
      <c r="AS27" s="120"/>
      <c r="AT27" s="207"/>
      <c r="AU27" s="120"/>
      <c r="AV27" s="207"/>
      <c r="AW27" s="120"/>
      <c r="AX27" s="207"/>
      <c r="AY27" s="120"/>
      <c r="AZ27" s="207"/>
      <c r="BA27" s="120"/>
      <c r="BB27" s="207"/>
      <c r="BC27" s="120"/>
      <c r="BD27" s="207"/>
      <c r="BE27" s="120"/>
      <c r="BF27" s="207"/>
      <c r="BG27" s="120"/>
      <c r="BH27" s="207"/>
      <c r="BI27" s="120"/>
      <c r="BJ27" s="207"/>
      <c r="BK27" s="120"/>
      <c r="BL27" s="207"/>
      <c r="BM27" s="120"/>
      <c r="BN27" s="207"/>
      <c r="BO27" s="120"/>
      <c r="BP27" s="207"/>
      <c r="BQ27" s="120"/>
      <c r="BR27" s="207"/>
      <c r="BS27" s="120"/>
      <c r="BT27" s="207"/>
      <c r="BU27" s="120"/>
      <c r="BV27" s="207"/>
      <c r="BW27" s="120"/>
      <c r="BX27" s="207"/>
      <c r="BY27" s="120"/>
      <c r="BZ27" s="207"/>
      <c r="CA27" s="120"/>
      <c r="CB27" s="207"/>
      <c r="CC27" s="120"/>
      <c r="CD27" s="207"/>
      <c r="CE27" s="120"/>
      <c r="CF27" s="207"/>
      <c r="CG27" s="120"/>
      <c r="CH27" s="207"/>
      <c r="CI27" s="120"/>
      <c r="CJ27" s="207"/>
      <c r="CK27" s="120"/>
      <c r="CL27" s="207"/>
      <c r="CM27" s="120"/>
      <c r="CN27" s="207"/>
      <c r="CO27" s="120"/>
      <c r="CP27" s="207"/>
      <c r="CQ27" s="120"/>
      <c r="CR27" s="207"/>
      <c r="CS27" s="120"/>
      <c r="CT27" s="207"/>
      <c r="CU27" s="120"/>
      <c r="CV27" s="207"/>
      <c r="CW27" s="120"/>
      <c r="CX27" s="207"/>
      <c r="CY27" s="120"/>
      <c r="CZ27" s="207"/>
      <c r="DA27" s="120"/>
      <c r="DB27" s="207"/>
      <c r="DC27" s="120"/>
      <c r="DD27" s="207"/>
      <c r="DE27" s="120"/>
      <c r="DF27" s="207"/>
      <c r="DG27" s="120"/>
      <c r="DH27" s="207"/>
      <c r="DI27" s="120"/>
      <c r="DJ27" s="207"/>
      <c r="DK27" s="120"/>
      <c r="DL27" s="207"/>
      <c r="DM27" s="120"/>
      <c r="DN27" s="207"/>
      <c r="DO27" s="120"/>
      <c r="DP27" s="207"/>
      <c r="DQ27" s="120"/>
      <c r="DR27" s="207"/>
      <c r="DS27" s="120"/>
      <c r="DT27" s="207"/>
      <c r="DU27" s="120"/>
      <c r="DV27" s="207"/>
      <c r="DW27" s="120"/>
      <c r="DX27" s="207"/>
      <c r="DY27" s="120"/>
      <c r="DZ27" s="207"/>
      <c r="EA27" s="120"/>
      <c r="EB27" s="207"/>
      <c r="EC27" s="120"/>
      <c r="ED27" s="207"/>
      <c r="EE27" s="120"/>
      <c r="EF27" s="207"/>
      <c r="EG27" s="120"/>
      <c r="EH27" s="207"/>
      <c r="EI27" s="120"/>
      <c r="EJ27" s="207"/>
      <c r="EK27" s="120"/>
      <c r="EL27" s="207"/>
      <c r="EM27" s="120"/>
      <c r="EN27" s="207"/>
      <c r="EO27" s="120"/>
      <c r="EP27" s="207"/>
      <c r="EQ27" s="120"/>
      <c r="ER27" s="207"/>
      <c r="ES27" s="120"/>
      <c r="ET27" s="207"/>
      <c r="EU27" s="120"/>
      <c r="EV27" s="207"/>
      <c r="EW27" s="120"/>
      <c r="EX27" s="207"/>
      <c r="EY27" s="120"/>
      <c r="EZ27" s="207"/>
      <c r="FA27" s="120"/>
      <c r="FB27" s="207"/>
      <c r="FC27" s="120"/>
      <c r="FD27" s="207"/>
      <c r="FE27" s="120"/>
      <c r="FF27" s="207"/>
      <c r="FG27" s="120"/>
      <c r="FH27" s="207"/>
      <c r="FI27" s="120"/>
      <c r="FJ27" s="207"/>
      <c r="FK27" s="120"/>
      <c r="FL27" s="207"/>
      <c r="FM27" s="120"/>
      <c r="FN27" s="207"/>
      <c r="FO27" s="120"/>
      <c r="FP27" s="207"/>
      <c r="FQ27" s="120"/>
      <c r="FR27" s="207"/>
      <c r="FS27" s="120"/>
      <c r="FT27" s="207"/>
      <c r="FU27" s="120"/>
      <c r="FV27" s="207"/>
      <c r="FW27" s="120"/>
      <c r="FX27" s="207"/>
      <c r="FY27" s="120"/>
      <c r="FZ27" s="207"/>
      <c r="GA27" s="120"/>
      <c r="GB27" s="207"/>
      <c r="GC27" s="120"/>
      <c r="GD27" s="207"/>
      <c r="GE27" s="120"/>
      <c r="GF27" s="207"/>
      <c r="GG27" s="120"/>
      <c r="GH27" s="207"/>
      <c r="GI27" s="120"/>
      <c r="GJ27" s="207"/>
      <c r="GK27" s="120"/>
      <c r="GL27" s="207"/>
      <c r="GM27" s="120"/>
      <c r="GN27" s="207"/>
      <c r="GO27" s="120"/>
      <c r="GP27" s="207"/>
      <c r="GQ27" s="120"/>
      <c r="GR27" s="207"/>
      <c r="GS27" s="120"/>
      <c r="GT27" s="207"/>
      <c r="GU27" s="120"/>
      <c r="GV27" s="207"/>
      <c r="GW27" s="120"/>
      <c r="GX27" s="207"/>
      <c r="GY27" s="120"/>
      <c r="GZ27" s="207"/>
      <c r="HA27" s="120"/>
      <c r="HB27" s="207"/>
      <c r="HC27" s="120"/>
      <c r="HD27" s="207"/>
      <c r="HE27" s="120"/>
      <c r="HF27" s="207"/>
      <c r="HG27" s="120"/>
      <c r="HH27" s="207"/>
      <c r="HI27" s="120"/>
      <c r="HJ27" s="207"/>
      <c r="HK27" s="120"/>
      <c r="HL27" s="207"/>
      <c r="HM27" s="120"/>
      <c r="HN27" s="207"/>
      <c r="HO27" s="120"/>
      <c r="HP27" s="207"/>
      <c r="HQ27" s="120"/>
      <c r="HR27" s="207"/>
      <c r="HS27" s="120"/>
      <c r="HT27" s="207"/>
      <c r="HU27" s="120"/>
      <c r="HV27" s="207"/>
      <c r="HW27" s="120"/>
      <c r="HX27" s="207"/>
      <c r="HY27" s="120"/>
      <c r="HZ27" s="207"/>
      <c r="IA27" s="120"/>
      <c r="IB27" s="207"/>
      <c r="IC27" s="120"/>
      <c r="ID27" s="207"/>
      <c r="IE27" s="120"/>
      <c r="IF27" s="207"/>
      <c r="IG27" s="120"/>
      <c r="IH27" s="207"/>
      <c r="II27" s="120"/>
      <c r="IJ27" s="207"/>
      <c r="IK27" s="120"/>
      <c r="IL27" s="207"/>
      <c r="IM27" s="120"/>
      <c r="IN27" s="207"/>
      <c r="IO27" s="120"/>
      <c r="IP27" s="207"/>
      <c r="IQ27" s="120"/>
      <c r="IR27" s="207"/>
      <c r="IS27" s="120"/>
      <c r="IT27" s="207"/>
      <c r="IU27" s="120"/>
    </row>
    <row r="28" spans="1:255" s="1" customFormat="1" ht="12.75" customHeight="1">
      <c r="A28" s="204"/>
      <c r="B28" s="204"/>
      <c r="C28" s="204"/>
      <c r="D28" s="204"/>
      <c r="E28" s="644"/>
      <c r="F28" s="207"/>
      <c r="G28" s="120"/>
      <c r="H28" s="207"/>
      <c r="I28" s="120"/>
      <c r="J28" s="207"/>
      <c r="K28" s="120"/>
      <c r="L28" s="207"/>
      <c r="M28" s="120"/>
      <c r="N28" s="207"/>
      <c r="O28" s="120"/>
      <c r="P28" s="207"/>
      <c r="Q28" s="120"/>
      <c r="R28" s="207"/>
      <c r="S28" s="120"/>
      <c r="T28" s="207"/>
      <c r="U28" s="120"/>
      <c r="V28" s="207"/>
      <c r="W28" s="120"/>
      <c r="X28" s="207"/>
      <c r="Y28" s="120"/>
      <c r="Z28" s="207"/>
      <c r="AA28" s="120"/>
      <c r="AB28" s="207"/>
      <c r="AC28" s="120"/>
      <c r="AD28" s="207"/>
      <c r="AE28" s="120"/>
      <c r="AF28" s="207"/>
      <c r="AG28" s="120"/>
      <c r="AH28" s="207"/>
      <c r="AI28" s="120"/>
      <c r="AJ28" s="207"/>
      <c r="AK28" s="120"/>
      <c r="AL28" s="207"/>
      <c r="AM28" s="120"/>
      <c r="AN28" s="207"/>
      <c r="AO28" s="120"/>
      <c r="AP28" s="207"/>
      <c r="AQ28" s="120"/>
      <c r="AR28" s="207"/>
      <c r="AS28" s="120"/>
      <c r="AT28" s="207"/>
      <c r="AU28" s="120"/>
      <c r="AV28" s="207"/>
      <c r="AW28" s="120"/>
      <c r="AX28" s="207"/>
      <c r="AY28" s="120"/>
      <c r="AZ28" s="207"/>
      <c r="BA28" s="120"/>
      <c r="BB28" s="207"/>
      <c r="BC28" s="120"/>
      <c r="BD28" s="207"/>
      <c r="BE28" s="120"/>
      <c r="BF28" s="207"/>
      <c r="BG28" s="120"/>
      <c r="BH28" s="207"/>
      <c r="BI28" s="120"/>
      <c r="BJ28" s="207"/>
      <c r="BK28" s="120"/>
      <c r="BL28" s="207"/>
      <c r="BM28" s="120"/>
      <c r="BN28" s="207"/>
      <c r="BO28" s="120"/>
      <c r="BP28" s="207"/>
      <c r="BQ28" s="120"/>
      <c r="BR28" s="207"/>
      <c r="BS28" s="120"/>
      <c r="BT28" s="207"/>
      <c r="BU28" s="120"/>
      <c r="BV28" s="207"/>
      <c r="BW28" s="120"/>
      <c r="BX28" s="207"/>
      <c r="BY28" s="120"/>
      <c r="BZ28" s="207"/>
      <c r="CA28" s="120"/>
      <c r="CB28" s="207"/>
      <c r="CC28" s="120"/>
      <c r="CD28" s="207"/>
      <c r="CE28" s="120"/>
      <c r="CF28" s="207"/>
      <c r="CG28" s="120"/>
      <c r="CH28" s="207"/>
      <c r="CI28" s="120"/>
      <c r="CJ28" s="207"/>
      <c r="CK28" s="120"/>
      <c r="CL28" s="207"/>
      <c r="CM28" s="120"/>
      <c r="CN28" s="207"/>
      <c r="CO28" s="120"/>
      <c r="CP28" s="207"/>
      <c r="CQ28" s="120"/>
      <c r="CR28" s="207"/>
      <c r="CS28" s="120"/>
      <c r="CT28" s="207"/>
      <c r="CU28" s="120"/>
      <c r="CV28" s="207"/>
      <c r="CW28" s="120"/>
      <c r="CX28" s="207"/>
      <c r="CY28" s="120"/>
      <c r="CZ28" s="207"/>
      <c r="DA28" s="120"/>
      <c r="DB28" s="207"/>
      <c r="DC28" s="120"/>
      <c r="DD28" s="207"/>
      <c r="DE28" s="120"/>
      <c r="DF28" s="207"/>
      <c r="DG28" s="120"/>
      <c r="DH28" s="207"/>
      <c r="DI28" s="120"/>
      <c r="DJ28" s="207"/>
      <c r="DK28" s="120"/>
      <c r="DL28" s="207"/>
      <c r="DM28" s="120"/>
      <c r="DN28" s="207"/>
      <c r="DO28" s="120"/>
      <c r="DP28" s="207"/>
      <c r="DQ28" s="120"/>
      <c r="DR28" s="207"/>
      <c r="DS28" s="120"/>
      <c r="DT28" s="207"/>
      <c r="DU28" s="120"/>
      <c r="DV28" s="207"/>
      <c r="DW28" s="120"/>
      <c r="DX28" s="207"/>
      <c r="DY28" s="120"/>
      <c r="DZ28" s="207"/>
      <c r="EA28" s="120"/>
      <c r="EB28" s="207"/>
      <c r="EC28" s="120"/>
      <c r="ED28" s="207"/>
      <c r="EE28" s="120"/>
      <c r="EF28" s="207"/>
      <c r="EG28" s="120"/>
      <c r="EH28" s="207"/>
      <c r="EI28" s="120"/>
      <c r="EJ28" s="207"/>
      <c r="EK28" s="120"/>
      <c r="EL28" s="207"/>
      <c r="EM28" s="120"/>
      <c r="EN28" s="207"/>
      <c r="EO28" s="120"/>
      <c r="EP28" s="207"/>
      <c r="EQ28" s="120"/>
      <c r="ER28" s="207"/>
      <c r="ES28" s="120"/>
      <c r="ET28" s="207"/>
      <c r="EU28" s="120"/>
      <c r="EV28" s="207"/>
      <c r="EW28" s="120"/>
      <c r="EX28" s="207"/>
      <c r="EY28" s="120"/>
      <c r="EZ28" s="207"/>
      <c r="FA28" s="120"/>
      <c r="FB28" s="207"/>
      <c r="FC28" s="120"/>
      <c r="FD28" s="207"/>
      <c r="FE28" s="120"/>
      <c r="FF28" s="207"/>
      <c r="FG28" s="120"/>
      <c r="FH28" s="207"/>
      <c r="FI28" s="120"/>
      <c r="FJ28" s="207"/>
      <c r="FK28" s="120"/>
      <c r="FL28" s="207"/>
      <c r="FM28" s="120"/>
      <c r="FN28" s="207"/>
      <c r="FO28" s="120"/>
      <c r="FP28" s="207"/>
      <c r="FQ28" s="120"/>
      <c r="FR28" s="207"/>
      <c r="FS28" s="120"/>
      <c r="FT28" s="207"/>
      <c r="FU28" s="120"/>
      <c r="FV28" s="207"/>
      <c r="FW28" s="120"/>
      <c r="FX28" s="207"/>
      <c r="FY28" s="120"/>
      <c r="FZ28" s="207"/>
      <c r="GA28" s="120"/>
      <c r="GB28" s="207"/>
      <c r="GC28" s="120"/>
      <c r="GD28" s="207"/>
      <c r="GE28" s="120"/>
      <c r="GF28" s="207"/>
      <c r="GG28" s="120"/>
      <c r="GH28" s="207"/>
      <c r="GI28" s="120"/>
      <c r="GJ28" s="207"/>
      <c r="GK28" s="120"/>
      <c r="GL28" s="207"/>
      <c r="GM28" s="120"/>
      <c r="GN28" s="207"/>
      <c r="GO28" s="120"/>
      <c r="GP28" s="207"/>
      <c r="GQ28" s="120"/>
      <c r="GR28" s="207"/>
      <c r="GS28" s="120"/>
      <c r="GT28" s="207"/>
      <c r="GU28" s="120"/>
      <c r="GV28" s="207"/>
      <c r="GW28" s="120"/>
      <c r="GX28" s="207"/>
      <c r="GY28" s="120"/>
      <c r="GZ28" s="207"/>
      <c r="HA28" s="120"/>
      <c r="HB28" s="207"/>
      <c r="HC28" s="120"/>
      <c r="HD28" s="207"/>
      <c r="HE28" s="120"/>
      <c r="HF28" s="207"/>
      <c r="HG28" s="120"/>
      <c r="HH28" s="207"/>
      <c r="HI28" s="120"/>
      <c r="HJ28" s="207"/>
      <c r="HK28" s="120"/>
      <c r="HL28" s="207"/>
      <c r="HM28" s="120"/>
      <c r="HN28" s="207"/>
      <c r="HO28" s="120"/>
      <c r="HP28" s="207"/>
      <c r="HQ28" s="120"/>
      <c r="HR28" s="207"/>
      <c r="HS28" s="120"/>
      <c r="HT28" s="207"/>
      <c r="HU28" s="120"/>
      <c r="HV28" s="207"/>
      <c r="HW28" s="120"/>
      <c r="HX28" s="207"/>
      <c r="HY28" s="120"/>
      <c r="HZ28" s="207"/>
      <c r="IA28" s="120"/>
      <c r="IB28" s="207"/>
      <c r="IC28" s="120"/>
      <c r="ID28" s="207"/>
      <c r="IE28" s="120"/>
      <c r="IF28" s="207"/>
      <c r="IG28" s="120"/>
      <c r="IH28" s="207"/>
      <c r="II28" s="120"/>
      <c r="IJ28" s="207"/>
      <c r="IK28" s="120"/>
      <c r="IL28" s="207"/>
      <c r="IM28" s="120"/>
      <c r="IN28" s="207"/>
      <c r="IO28" s="120"/>
      <c r="IP28" s="207"/>
      <c r="IQ28" s="120"/>
      <c r="IR28" s="207"/>
      <c r="IS28" s="120"/>
      <c r="IT28" s="207"/>
      <c r="IU28" s="120"/>
    </row>
    <row r="29" spans="1:255" s="1" customFormat="1" ht="12.75" customHeight="1">
      <c r="A29" s="204"/>
      <c r="B29" s="204"/>
      <c r="C29" s="204"/>
      <c r="D29" s="204"/>
      <c r="E29" s="644"/>
      <c r="F29" s="207"/>
      <c r="G29" s="120"/>
      <c r="H29" s="207"/>
      <c r="I29" s="120"/>
      <c r="J29" s="207"/>
      <c r="K29" s="120"/>
      <c r="L29" s="207"/>
      <c r="M29" s="120"/>
      <c r="N29" s="207"/>
      <c r="O29" s="120"/>
      <c r="P29" s="207"/>
      <c r="Q29" s="120"/>
      <c r="R29" s="207"/>
      <c r="S29" s="120"/>
      <c r="T29" s="207"/>
      <c r="U29" s="120"/>
      <c r="V29" s="207"/>
      <c r="W29" s="120"/>
      <c r="X29" s="207"/>
      <c r="Y29" s="120"/>
      <c r="Z29" s="207"/>
      <c r="AA29" s="120"/>
      <c r="AB29" s="207"/>
      <c r="AC29" s="120"/>
      <c r="AD29" s="207"/>
      <c r="AE29" s="120"/>
      <c r="AF29" s="207"/>
      <c r="AG29" s="120"/>
      <c r="AH29" s="207"/>
      <c r="AI29" s="120"/>
      <c r="AJ29" s="207"/>
      <c r="AK29" s="120"/>
      <c r="AL29" s="207"/>
      <c r="AM29" s="120"/>
      <c r="AN29" s="207"/>
      <c r="AO29" s="120"/>
      <c r="AP29" s="207"/>
      <c r="AQ29" s="120"/>
      <c r="AR29" s="207"/>
      <c r="AS29" s="120"/>
      <c r="AT29" s="207"/>
      <c r="AU29" s="120"/>
      <c r="AV29" s="207"/>
      <c r="AW29" s="120"/>
      <c r="AX29" s="207"/>
      <c r="AY29" s="120"/>
      <c r="AZ29" s="207"/>
      <c r="BA29" s="120"/>
      <c r="BB29" s="207"/>
      <c r="BC29" s="120"/>
      <c r="BD29" s="207"/>
      <c r="BE29" s="120"/>
      <c r="BF29" s="207"/>
      <c r="BG29" s="120"/>
      <c r="BH29" s="207"/>
      <c r="BI29" s="120"/>
      <c r="BJ29" s="207"/>
      <c r="BK29" s="120"/>
      <c r="BL29" s="207"/>
      <c r="BM29" s="120"/>
      <c r="BN29" s="207"/>
      <c r="BO29" s="120"/>
      <c r="BP29" s="207"/>
      <c r="BQ29" s="120"/>
      <c r="BR29" s="207"/>
      <c r="BS29" s="120"/>
      <c r="BT29" s="207"/>
      <c r="BU29" s="120"/>
      <c r="BV29" s="207"/>
      <c r="BW29" s="120"/>
      <c r="BX29" s="207"/>
      <c r="BY29" s="120"/>
      <c r="BZ29" s="207"/>
      <c r="CA29" s="120"/>
      <c r="CB29" s="207"/>
      <c r="CC29" s="120"/>
      <c r="CD29" s="207"/>
      <c r="CE29" s="120"/>
      <c r="CF29" s="207"/>
      <c r="CG29" s="120"/>
      <c r="CH29" s="207"/>
      <c r="CI29" s="120"/>
      <c r="CJ29" s="207"/>
      <c r="CK29" s="120"/>
      <c r="CL29" s="207"/>
      <c r="CM29" s="120"/>
      <c r="CN29" s="207"/>
      <c r="CO29" s="120"/>
      <c r="CP29" s="207"/>
      <c r="CQ29" s="120"/>
      <c r="CR29" s="207"/>
      <c r="CS29" s="120"/>
      <c r="CT29" s="207"/>
      <c r="CU29" s="120"/>
      <c r="CV29" s="207"/>
      <c r="CW29" s="120"/>
      <c r="CX29" s="207"/>
      <c r="CY29" s="120"/>
      <c r="CZ29" s="207"/>
      <c r="DA29" s="120"/>
      <c r="DB29" s="207"/>
      <c r="DC29" s="120"/>
      <c r="DD29" s="207"/>
      <c r="DE29" s="120"/>
      <c r="DF29" s="207"/>
      <c r="DG29" s="120"/>
      <c r="DH29" s="207"/>
      <c r="DI29" s="120"/>
      <c r="DJ29" s="207"/>
      <c r="DK29" s="120"/>
      <c r="DL29" s="207"/>
      <c r="DM29" s="120"/>
      <c r="DN29" s="207"/>
      <c r="DO29" s="120"/>
      <c r="DP29" s="207"/>
      <c r="DQ29" s="120"/>
      <c r="DR29" s="207"/>
      <c r="DS29" s="120"/>
      <c r="DT29" s="207"/>
      <c r="DU29" s="120"/>
      <c r="DV29" s="207"/>
      <c r="DW29" s="120"/>
      <c r="DX29" s="207"/>
      <c r="DY29" s="120"/>
      <c r="DZ29" s="207"/>
      <c r="EA29" s="120"/>
      <c r="EB29" s="207"/>
      <c r="EC29" s="120"/>
      <c r="ED29" s="207"/>
      <c r="EE29" s="120"/>
      <c r="EF29" s="207"/>
      <c r="EG29" s="120"/>
      <c r="EH29" s="207"/>
      <c r="EI29" s="120"/>
      <c r="EJ29" s="207"/>
      <c r="EK29" s="120"/>
      <c r="EL29" s="207"/>
      <c r="EM29" s="120"/>
      <c r="EN29" s="207"/>
      <c r="EO29" s="120"/>
      <c r="EP29" s="207"/>
      <c r="EQ29" s="120"/>
      <c r="ER29" s="207"/>
      <c r="ES29" s="120"/>
      <c r="ET29" s="207"/>
      <c r="EU29" s="120"/>
      <c r="EV29" s="207"/>
      <c r="EW29" s="120"/>
      <c r="EX29" s="207"/>
      <c r="EY29" s="120"/>
      <c r="EZ29" s="207"/>
      <c r="FA29" s="120"/>
      <c r="FB29" s="207"/>
      <c r="FC29" s="120"/>
      <c r="FD29" s="207"/>
      <c r="FE29" s="120"/>
      <c r="FF29" s="207"/>
      <c r="FG29" s="120"/>
      <c r="FH29" s="207"/>
      <c r="FI29" s="120"/>
      <c r="FJ29" s="207"/>
      <c r="FK29" s="120"/>
      <c r="FL29" s="207"/>
      <c r="FM29" s="120"/>
      <c r="FN29" s="207"/>
      <c r="FO29" s="120"/>
      <c r="FP29" s="207"/>
      <c r="FQ29" s="120"/>
      <c r="FR29" s="207"/>
      <c r="FS29" s="120"/>
      <c r="FT29" s="207"/>
      <c r="FU29" s="120"/>
      <c r="FV29" s="207"/>
      <c r="FW29" s="120"/>
      <c r="FX29" s="207"/>
      <c r="FY29" s="120"/>
      <c r="FZ29" s="207"/>
      <c r="GA29" s="120"/>
      <c r="GB29" s="207"/>
      <c r="GC29" s="120"/>
      <c r="GD29" s="207"/>
      <c r="GE29" s="120"/>
      <c r="GF29" s="207"/>
      <c r="GG29" s="120"/>
      <c r="GH29" s="207"/>
      <c r="GI29" s="120"/>
      <c r="GJ29" s="207"/>
      <c r="GK29" s="120"/>
      <c r="GL29" s="207"/>
      <c r="GM29" s="120"/>
      <c r="GN29" s="207"/>
      <c r="GO29" s="120"/>
      <c r="GP29" s="207"/>
      <c r="GQ29" s="120"/>
      <c r="GR29" s="207"/>
      <c r="GS29" s="120"/>
      <c r="GT29" s="207"/>
      <c r="GU29" s="120"/>
      <c r="GV29" s="207"/>
      <c r="GW29" s="120"/>
      <c r="GX29" s="207"/>
      <c r="GY29" s="120"/>
      <c r="GZ29" s="207"/>
      <c r="HA29" s="120"/>
      <c r="HB29" s="207"/>
      <c r="HC29" s="120"/>
      <c r="HD29" s="207"/>
      <c r="HE29" s="120"/>
      <c r="HF29" s="207"/>
      <c r="HG29" s="120"/>
      <c r="HH29" s="207"/>
      <c r="HI29" s="120"/>
      <c r="HJ29" s="207"/>
      <c r="HK29" s="120"/>
      <c r="HL29" s="207"/>
      <c r="HM29" s="120"/>
      <c r="HN29" s="207"/>
      <c r="HO29" s="120"/>
      <c r="HP29" s="207"/>
      <c r="HQ29" s="120"/>
      <c r="HR29" s="207"/>
      <c r="HS29" s="120"/>
      <c r="HT29" s="207"/>
      <c r="HU29" s="120"/>
      <c r="HV29" s="207"/>
      <c r="HW29" s="120"/>
      <c r="HX29" s="207"/>
      <c r="HY29" s="120"/>
      <c r="HZ29" s="207"/>
      <c r="IA29" s="120"/>
      <c r="IB29" s="207"/>
      <c r="IC29" s="120"/>
      <c r="ID29" s="207"/>
      <c r="IE29" s="120"/>
      <c r="IF29" s="207"/>
      <c r="IG29" s="120"/>
      <c r="IH29" s="207"/>
      <c r="II29" s="120"/>
      <c r="IJ29" s="207"/>
      <c r="IK29" s="120"/>
      <c r="IL29" s="207"/>
      <c r="IM29" s="120"/>
      <c r="IN29" s="207"/>
      <c r="IO29" s="120"/>
      <c r="IP29" s="207"/>
      <c r="IQ29" s="120"/>
      <c r="IR29" s="207"/>
      <c r="IS29" s="120"/>
      <c r="IT29" s="207"/>
      <c r="IU29" s="120"/>
    </row>
    <row r="30" spans="1:255" s="1" customFormat="1" ht="12.75" customHeight="1">
      <c r="A30" s="204"/>
      <c r="B30" s="204"/>
      <c r="C30" s="204"/>
      <c r="D30" s="204"/>
      <c r="E30" s="644"/>
      <c r="F30" s="207"/>
      <c r="G30" s="120"/>
      <c r="H30" s="207"/>
      <c r="I30" s="120"/>
      <c r="J30" s="207"/>
      <c r="K30" s="120"/>
      <c r="L30" s="207"/>
      <c r="M30" s="120"/>
      <c r="N30" s="207"/>
      <c r="O30" s="120"/>
      <c r="P30" s="207"/>
      <c r="Q30" s="120"/>
      <c r="R30" s="207"/>
      <c r="S30" s="120"/>
      <c r="T30" s="207"/>
      <c r="U30" s="120"/>
      <c r="V30" s="207"/>
      <c r="W30" s="120"/>
      <c r="X30" s="207"/>
      <c r="Y30" s="120"/>
      <c r="Z30" s="207"/>
      <c r="AA30" s="120"/>
      <c r="AB30" s="207"/>
      <c r="AC30" s="120"/>
      <c r="AD30" s="207"/>
      <c r="AE30" s="120"/>
      <c r="AF30" s="207"/>
      <c r="AG30" s="120"/>
      <c r="AH30" s="207"/>
      <c r="AI30" s="120"/>
      <c r="AJ30" s="207"/>
      <c r="AK30" s="120"/>
      <c r="AL30" s="207"/>
      <c r="AM30" s="120"/>
      <c r="AN30" s="207"/>
      <c r="AO30" s="120"/>
      <c r="AP30" s="207"/>
      <c r="AQ30" s="120"/>
      <c r="AR30" s="207"/>
      <c r="AS30" s="120"/>
      <c r="AT30" s="207"/>
      <c r="AU30" s="120"/>
      <c r="AV30" s="207"/>
      <c r="AW30" s="120"/>
      <c r="AX30" s="207"/>
      <c r="AY30" s="120"/>
      <c r="AZ30" s="207"/>
      <c r="BA30" s="120"/>
      <c r="BB30" s="207"/>
      <c r="BC30" s="120"/>
      <c r="BD30" s="207"/>
      <c r="BE30" s="120"/>
      <c r="BF30" s="207"/>
      <c r="BG30" s="120"/>
      <c r="BH30" s="207"/>
      <c r="BI30" s="120"/>
      <c r="BJ30" s="207"/>
      <c r="BK30" s="120"/>
      <c r="BL30" s="207"/>
      <c r="BM30" s="120"/>
      <c r="BN30" s="207"/>
      <c r="BO30" s="120"/>
      <c r="BP30" s="207"/>
      <c r="BQ30" s="120"/>
      <c r="BR30" s="207"/>
      <c r="BS30" s="120"/>
      <c r="BT30" s="207"/>
      <c r="BU30" s="120"/>
      <c r="BV30" s="207"/>
      <c r="BW30" s="120"/>
      <c r="BX30" s="207"/>
      <c r="BY30" s="120"/>
      <c r="BZ30" s="207"/>
      <c r="CA30" s="120"/>
      <c r="CB30" s="207"/>
      <c r="CC30" s="120"/>
      <c r="CD30" s="207"/>
      <c r="CE30" s="120"/>
      <c r="CF30" s="207"/>
      <c r="CG30" s="120"/>
      <c r="CH30" s="207"/>
      <c r="CI30" s="120"/>
      <c r="CJ30" s="207"/>
      <c r="CK30" s="120"/>
      <c r="CL30" s="207"/>
      <c r="CM30" s="120"/>
      <c r="CN30" s="207"/>
      <c r="CO30" s="120"/>
      <c r="CP30" s="207"/>
      <c r="CQ30" s="120"/>
      <c r="CR30" s="207"/>
      <c r="CS30" s="120"/>
      <c r="CT30" s="207"/>
      <c r="CU30" s="120"/>
      <c r="CV30" s="207"/>
      <c r="CW30" s="120"/>
      <c r="CX30" s="207"/>
      <c r="CY30" s="120"/>
      <c r="CZ30" s="207"/>
      <c r="DA30" s="120"/>
      <c r="DB30" s="207"/>
      <c r="DC30" s="120"/>
      <c r="DD30" s="207"/>
      <c r="DE30" s="120"/>
      <c r="DF30" s="207"/>
      <c r="DG30" s="120"/>
      <c r="DH30" s="207"/>
      <c r="DI30" s="120"/>
      <c r="DJ30" s="207"/>
      <c r="DK30" s="120"/>
      <c r="DL30" s="207"/>
      <c r="DM30" s="120"/>
      <c r="DN30" s="207"/>
      <c r="DO30" s="120"/>
      <c r="DP30" s="207"/>
      <c r="DQ30" s="120"/>
      <c r="DR30" s="207"/>
      <c r="DS30" s="120"/>
      <c r="DT30" s="207"/>
      <c r="DU30" s="120"/>
      <c r="DV30" s="207"/>
      <c r="DW30" s="120"/>
      <c r="DX30" s="207"/>
      <c r="DY30" s="120"/>
      <c r="DZ30" s="207"/>
      <c r="EA30" s="120"/>
      <c r="EB30" s="207"/>
      <c r="EC30" s="120"/>
      <c r="ED30" s="207"/>
      <c r="EE30" s="120"/>
      <c r="EF30" s="207"/>
      <c r="EG30" s="120"/>
      <c r="EH30" s="207"/>
      <c r="EI30" s="120"/>
      <c r="EJ30" s="207"/>
      <c r="EK30" s="120"/>
      <c r="EL30" s="207"/>
      <c r="EM30" s="120"/>
      <c r="EN30" s="207"/>
      <c r="EO30" s="120"/>
      <c r="EP30" s="207"/>
      <c r="EQ30" s="120"/>
      <c r="ER30" s="207"/>
      <c r="ES30" s="120"/>
      <c r="ET30" s="207"/>
      <c r="EU30" s="120"/>
      <c r="EV30" s="207"/>
      <c r="EW30" s="120"/>
      <c r="EX30" s="207"/>
      <c r="EY30" s="120"/>
      <c r="EZ30" s="207"/>
      <c r="FA30" s="120"/>
      <c r="FB30" s="207"/>
      <c r="FC30" s="120"/>
      <c r="FD30" s="207"/>
      <c r="FE30" s="120"/>
      <c r="FF30" s="207"/>
      <c r="FG30" s="120"/>
      <c r="FH30" s="207"/>
      <c r="FI30" s="120"/>
      <c r="FJ30" s="207"/>
      <c r="FK30" s="120"/>
      <c r="FL30" s="207"/>
      <c r="FM30" s="120"/>
      <c r="FN30" s="207"/>
      <c r="FO30" s="120"/>
      <c r="FP30" s="207"/>
      <c r="FQ30" s="120"/>
      <c r="FR30" s="207"/>
      <c r="FS30" s="120"/>
      <c r="FT30" s="207"/>
      <c r="FU30" s="120"/>
      <c r="FV30" s="207"/>
      <c r="FW30" s="120"/>
      <c r="FX30" s="207"/>
      <c r="FY30" s="120"/>
      <c r="FZ30" s="207"/>
      <c r="GA30" s="120"/>
      <c r="GB30" s="207"/>
      <c r="GC30" s="120"/>
      <c r="GD30" s="207"/>
      <c r="GE30" s="120"/>
      <c r="GF30" s="207"/>
      <c r="GG30" s="120"/>
      <c r="GH30" s="207"/>
      <c r="GI30" s="120"/>
      <c r="GJ30" s="207"/>
      <c r="GK30" s="120"/>
      <c r="GL30" s="207"/>
      <c r="GM30" s="120"/>
      <c r="GN30" s="207"/>
      <c r="GO30" s="120"/>
      <c r="GP30" s="207"/>
      <c r="GQ30" s="120"/>
      <c r="GR30" s="207"/>
      <c r="GS30" s="120"/>
      <c r="GT30" s="207"/>
      <c r="GU30" s="120"/>
      <c r="GV30" s="207"/>
      <c r="GW30" s="120"/>
      <c r="GX30" s="207"/>
      <c r="GY30" s="120"/>
      <c r="GZ30" s="207"/>
      <c r="HA30" s="120"/>
      <c r="HB30" s="207"/>
      <c r="HC30" s="120"/>
      <c r="HD30" s="207"/>
      <c r="HE30" s="120"/>
      <c r="HF30" s="207"/>
      <c r="HG30" s="120"/>
      <c r="HH30" s="207"/>
      <c r="HI30" s="120"/>
      <c r="HJ30" s="207"/>
      <c r="HK30" s="120"/>
      <c r="HL30" s="207"/>
      <c r="HM30" s="120"/>
      <c r="HN30" s="207"/>
      <c r="HO30" s="120"/>
      <c r="HP30" s="207"/>
      <c r="HQ30" s="120"/>
      <c r="HR30" s="207"/>
      <c r="HS30" s="120"/>
      <c r="HT30" s="207"/>
      <c r="HU30" s="120"/>
      <c r="HV30" s="207"/>
      <c r="HW30" s="120"/>
      <c r="HX30" s="207"/>
      <c r="HY30" s="120"/>
      <c r="HZ30" s="207"/>
      <c r="IA30" s="120"/>
      <c r="IB30" s="207"/>
      <c r="IC30" s="120"/>
      <c r="ID30" s="207"/>
      <c r="IE30" s="120"/>
      <c r="IF30" s="207"/>
      <c r="IG30" s="120"/>
      <c r="IH30" s="207"/>
      <c r="II30" s="120"/>
      <c r="IJ30" s="207"/>
      <c r="IK30" s="120"/>
      <c r="IL30" s="207"/>
      <c r="IM30" s="120"/>
      <c r="IN30" s="207"/>
      <c r="IO30" s="120"/>
      <c r="IP30" s="207"/>
      <c r="IQ30" s="120"/>
      <c r="IR30" s="207"/>
      <c r="IS30" s="120"/>
      <c r="IT30" s="207"/>
      <c r="IU30" s="120"/>
    </row>
    <row r="31" spans="1:255" s="1" customFormat="1" ht="12.75" customHeight="1">
      <c r="A31" s="204"/>
      <c r="B31" s="204"/>
      <c r="C31" s="204"/>
      <c r="D31" s="204"/>
      <c r="E31" s="644"/>
      <c r="F31" s="207"/>
      <c r="G31" s="120"/>
      <c r="H31" s="207"/>
      <c r="I31" s="120"/>
      <c r="J31" s="207"/>
      <c r="K31" s="120"/>
      <c r="L31" s="207"/>
      <c r="M31" s="120"/>
      <c r="N31" s="207"/>
      <c r="O31" s="120"/>
      <c r="P31" s="207"/>
      <c r="Q31" s="120"/>
      <c r="R31" s="207"/>
      <c r="S31" s="120"/>
      <c r="T31" s="207"/>
      <c r="U31" s="120"/>
      <c r="V31" s="207"/>
      <c r="W31" s="120"/>
      <c r="X31" s="207"/>
      <c r="Y31" s="120"/>
      <c r="Z31" s="207"/>
      <c r="AA31" s="120"/>
      <c r="AB31" s="207"/>
      <c r="AC31" s="120"/>
      <c r="AD31" s="207"/>
      <c r="AE31" s="120"/>
      <c r="AF31" s="207"/>
      <c r="AG31" s="120"/>
      <c r="AH31" s="207"/>
      <c r="AI31" s="120"/>
      <c r="AJ31" s="207"/>
      <c r="AK31" s="120"/>
      <c r="AL31" s="207"/>
      <c r="AM31" s="120"/>
      <c r="AN31" s="207"/>
      <c r="AO31" s="120"/>
      <c r="AP31" s="207"/>
      <c r="AQ31" s="120"/>
      <c r="AR31" s="207"/>
      <c r="AS31" s="120"/>
      <c r="AT31" s="207"/>
      <c r="AU31" s="120"/>
      <c r="AV31" s="207"/>
      <c r="AW31" s="120"/>
      <c r="AX31" s="207"/>
      <c r="AY31" s="120"/>
      <c r="AZ31" s="207"/>
      <c r="BA31" s="120"/>
      <c r="BB31" s="207"/>
      <c r="BC31" s="120"/>
      <c r="BD31" s="207"/>
      <c r="BE31" s="120"/>
      <c r="BF31" s="207"/>
      <c r="BG31" s="120"/>
      <c r="BH31" s="207"/>
      <c r="BI31" s="120"/>
      <c r="BJ31" s="207"/>
      <c r="BK31" s="120"/>
      <c r="BL31" s="207"/>
      <c r="BM31" s="120"/>
      <c r="BN31" s="207"/>
      <c r="BO31" s="120"/>
      <c r="BP31" s="207"/>
      <c r="BQ31" s="120"/>
      <c r="BR31" s="207"/>
      <c r="BS31" s="120"/>
      <c r="BT31" s="207"/>
      <c r="BU31" s="120"/>
      <c r="BV31" s="207"/>
      <c r="BW31" s="120"/>
      <c r="BX31" s="207"/>
      <c r="BY31" s="120"/>
      <c r="BZ31" s="207"/>
      <c r="CA31" s="120"/>
      <c r="CB31" s="207"/>
      <c r="CC31" s="120"/>
      <c r="CD31" s="207"/>
      <c r="CE31" s="120"/>
      <c r="CF31" s="207"/>
      <c r="CG31" s="120"/>
      <c r="CH31" s="207"/>
      <c r="CI31" s="120"/>
      <c r="CJ31" s="207"/>
      <c r="CK31" s="120"/>
      <c r="CL31" s="207"/>
      <c r="CM31" s="120"/>
      <c r="CN31" s="207"/>
      <c r="CO31" s="120"/>
      <c r="CP31" s="207"/>
      <c r="CQ31" s="120"/>
      <c r="CR31" s="207"/>
      <c r="CS31" s="120"/>
      <c r="CT31" s="207"/>
      <c r="CU31" s="120"/>
      <c r="CV31" s="207"/>
      <c r="CW31" s="120"/>
      <c r="CX31" s="207"/>
      <c r="CY31" s="120"/>
      <c r="CZ31" s="207"/>
      <c r="DA31" s="120"/>
      <c r="DB31" s="207"/>
      <c r="DC31" s="120"/>
      <c r="DD31" s="207"/>
      <c r="DE31" s="120"/>
      <c r="DF31" s="207"/>
      <c r="DG31" s="120"/>
      <c r="DH31" s="207"/>
      <c r="DI31" s="120"/>
      <c r="DJ31" s="207"/>
      <c r="DK31" s="120"/>
      <c r="DL31" s="207"/>
      <c r="DM31" s="120"/>
      <c r="DN31" s="207"/>
      <c r="DO31" s="120"/>
      <c r="DP31" s="207"/>
      <c r="DQ31" s="120"/>
      <c r="DR31" s="207"/>
      <c r="DS31" s="120"/>
      <c r="DT31" s="207"/>
      <c r="DU31" s="120"/>
      <c r="DV31" s="207"/>
      <c r="DW31" s="120"/>
      <c r="DX31" s="207"/>
      <c r="DY31" s="120"/>
      <c r="DZ31" s="207"/>
      <c r="EA31" s="120"/>
      <c r="EB31" s="207"/>
      <c r="EC31" s="120"/>
      <c r="ED31" s="207"/>
      <c r="EE31" s="120"/>
      <c r="EF31" s="207"/>
      <c r="EG31" s="120"/>
      <c r="EH31" s="207"/>
      <c r="EI31" s="120"/>
      <c r="EJ31" s="207"/>
      <c r="EK31" s="120"/>
      <c r="EL31" s="207"/>
      <c r="EM31" s="120"/>
      <c r="EN31" s="207"/>
      <c r="EO31" s="120"/>
      <c r="EP31" s="207"/>
      <c r="EQ31" s="120"/>
      <c r="ER31" s="207"/>
      <c r="ES31" s="120"/>
      <c r="ET31" s="207"/>
      <c r="EU31" s="120"/>
      <c r="EV31" s="207"/>
      <c r="EW31" s="120"/>
      <c r="EX31" s="207"/>
      <c r="EY31" s="120"/>
      <c r="EZ31" s="207"/>
      <c r="FA31" s="120"/>
      <c r="FB31" s="207"/>
      <c r="FC31" s="120"/>
      <c r="FD31" s="207"/>
      <c r="FE31" s="120"/>
      <c r="FF31" s="207"/>
      <c r="FG31" s="120"/>
      <c r="FH31" s="207"/>
      <c r="FI31" s="120"/>
      <c r="FJ31" s="207"/>
      <c r="FK31" s="120"/>
      <c r="FL31" s="207"/>
      <c r="FM31" s="120"/>
      <c r="FN31" s="207"/>
      <c r="FO31" s="120"/>
      <c r="FP31" s="207"/>
      <c r="FQ31" s="120"/>
      <c r="FR31" s="207"/>
      <c r="FS31" s="120"/>
      <c r="FT31" s="207"/>
      <c r="FU31" s="120"/>
      <c r="FV31" s="207"/>
      <c r="FW31" s="120"/>
      <c r="FX31" s="207"/>
      <c r="FY31" s="120"/>
      <c r="FZ31" s="207"/>
      <c r="GA31" s="120"/>
      <c r="GB31" s="207"/>
      <c r="GC31" s="120"/>
      <c r="GD31" s="207"/>
      <c r="GE31" s="120"/>
      <c r="GF31" s="207"/>
      <c r="GG31" s="120"/>
      <c r="GH31" s="207"/>
      <c r="GI31" s="120"/>
      <c r="GJ31" s="207"/>
      <c r="GK31" s="120"/>
      <c r="GL31" s="207"/>
      <c r="GM31" s="120"/>
      <c r="GN31" s="207"/>
      <c r="GO31" s="120"/>
      <c r="GP31" s="207"/>
      <c r="GQ31" s="120"/>
      <c r="GR31" s="207"/>
      <c r="GS31" s="120"/>
      <c r="GT31" s="207"/>
      <c r="GU31" s="120"/>
      <c r="GV31" s="207"/>
      <c r="GW31" s="120"/>
      <c r="GX31" s="207"/>
      <c r="GY31" s="120"/>
      <c r="GZ31" s="207"/>
      <c r="HA31" s="120"/>
      <c r="HB31" s="207"/>
      <c r="HC31" s="120"/>
      <c r="HD31" s="207"/>
      <c r="HE31" s="120"/>
      <c r="HF31" s="207"/>
      <c r="HG31" s="120"/>
      <c r="HH31" s="207"/>
      <c r="HI31" s="120"/>
      <c r="HJ31" s="207"/>
      <c r="HK31" s="120"/>
      <c r="HL31" s="207"/>
      <c r="HM31" s="120"/>
      <c r="HN31" s="207"/>
      <c r="HO31" s="120"/>
      <c r="HP31" s="207"/>
      <c r="HQ31" s="120"/>
      <c r="HR31" s="207"/>
      <c r="HS31" s="120"/>
      <c r="HT31" s="207"/>
      <c r="HU31" s="120"/>
      <c r="HV31" s="207"/>
      <c r="HW31" s="120"/>
      <c r="HX31" s="207"/>
      <c r="HY31" s="120"/>
      <c r="HZ31" s="207"/>
      <c r="IA31" s="120"/>
      <c r="IB31" s="207"/>
      <c r="IC31" s="120"/>
      <c r="ID31" s="207"/>
      <c r="IE31" s="120"/>
      <c r="IF31" s="207"/>
      <c r="IG31" s="120"/>
      <c r="IH31" s="207"/>
      <c r="II31" s="120"/>
      <c r="IJ31" s="207"/>
      <c r="IK31" s="120"/>
      <c r="IL31" s="207"/>
      <c r="IM31" s="120"/>
      <c r="IN31" s="207"/>
      <c r="IO31" s="120"/>
      <c r="IP31" s="207"/>
      <c r="IQ31" s="120"/>
      <c r="IR31" s="207"/>
      <c r="IS31" s="120"/>
      <c r="IT31" s="207"/>
      <c r="IU31" s="120"/>
    </row>
    <row r="32" spans="1:255" s="1" customFormat="1" ht="12.75" customHeight="1">
      <c r="A32" s="204"/>
      <c r="B32" s="204"/>
      <c r="C32" s="204"/>
      <c r="D32" s="204"/>
      <c r="E32" s="644"/>
      <c r="F32" s="207"/>
      <c r="G32" s="120"/>
      <c r="H32" s="207"/>
      <c r="I32" s="120"/>
      <c r="J32" s="207"/>
      <c r="K32" s="120"/>
      <c r="L32" s="207"/>
      <c r="M32" s="120"/>
      <c r="N32" s="207"/>
      <c r="O32" s="120"/>
      <c r="P32" s="207"/>
      <c r="Q32" s="120"/>
      <c r="R32" s="207"/>
      <c r="S32" s="120"/>
      <c r="T32" s="207"/>
      <c r="U32" s="120"/>
      <c r="V32" s="207"/>
      <c r="W32" s="120"/>
      <c r="X32" s="207"/>
      <c r="Y32" s="120"/>
      <c r="Z32" s="207"/>
      <c r="AA32" s="120"/>
      <c r="AB32" s="207"/>
      <c r="AC32" s="120"/>
      <c r="AD32" s="207"/>
      <c r="AE32" s="120"/>
      <c r="AF32" s="207"/>
      <c r="AG32" s="120"/>
      <c r="AH32" s="207"/>
      <c r="AI32" s="120"/>
      <c r="AJ32" s="207"/>
      <c r="AK32" s="120"/>
      <c r="AL32" s="207"/>
      <c r="AM32" s="120"/>
      <c r="AN32" s="207"/>
      <c r="AO32" s="120"/>
      <c r="AP32" s="207"/>
      <c r="AQ32" s="120"/>
      <c r="AR32" s="207"/>
      <c r="AS32" s="120"/>
      <c r="AT32" s="207"/>
      <c r="AU32" s="120"/>
      <c r="AV32" s="207"/>
      <c r="AW32" s="120"/>
      <c r="AX32" s="207"/>
      <c r="AY32" s="120"/>
      <c r="AZ32" s="207"/>
      <c r="BA32" s="120"/>
      <c r="BB32" s="207"/>
      <c r="BC32" s="120"/>
      <c r="BD32" s="207"/>
      <c r="BE32" s="120"/>
      <c r="BF32" s="207"/>
      <c r="BG32" s="120"/>
      <c r="BH32" s="207"/>
      <c r="BI32" s="120"/>
      <c r="BJ32" s="207"/>
      <c r="BK32" s="120"/>
      <c r="BL32" s="207"/>
      <c r="BM32" s="120"/>
      <c r="BN32" s="207"/>
      <c r="BO32" s="120"/>
      <c r="BP32" s="207"/>
      <c r="BQ32" s="120"/>
      <c r="BR32" s="207"/>
      <c r="BS32" s="120"/>
      <c r="BT32" s="207"/>
      <c r="BU32" s="120"/>
      <c r="BV32" s="207"/>
      <c r="BW32" s="120"/>
      <c r="BX32" s="207"/>
      <c r="BY32" s="120"/>
      <c r="BZ32" s="207"/>
      <c r="CA32" s="120"/>
      <c r="CB32" s="207"/>
      <c r="CC32" s="120"/>
      <c r="CD32" s="207"/>
      <c r="CE32" s="120"/>
      <c r="CF32" s="207"/>
      <c r="CG32" s="120"/>
      <c r="CH32" s="207"/>
      <c r="CI32" s="120"/>
      <c r="CJ32" s="207"/>
      <c r="CK32" s="120"/>
      <c r="CL32" s="207"/>
      <c r="CM32" s="120"/>
      <c r="CN32" s="207"/>
      <c r="CO32" s="120"/>
      <c r="CP32" s="207"/>
      <c r="CQ32" s="120"/>
      <c r="CR32" s="207"/>
      <c r="CS32" s="120"/>
      <c r="CT32" s="207"/>
      <c r="CU32" s="120"/>
      <c r="CV32" s="207"/>
      <c r="CW32" s="120"/>
      <c r="CX32" s="207"/>
      <c r="CY32" s="120"/>
      <c r="CZ32" s="207"/>
      <c r="DA32" s="120"/>
      <c r="DB32" s="207"/>
      <c r="DC32" s="120"/>
      <c r="DD32" s="207"/>
      <c r="DE32" s="120"/>
      <c r="DF32" s="207"/>
      <c r="DG32" s="120"/>
      <c r="DH32" s="207"/>
      <c r="DI32" s="120"/>
      <c r="DJ32" s="207"/>
      <c r="DK32" s="120"/>
      <c r="DL32" s="207"/>
      <c r="DM32" s="120"/>
      <c r="DN32" s="207"/>
      <c r="DO32" s="120"/>
      <c r="DP32" s="207"/>
      <c r="DQ32" s="120"/>
      <c r="DR32" s="207"/>
      <c r="DS32" s="120"/>
      <c r="DT32" s="207"/>
      <c r="DU32" s="120"/>
      <c r="DV32" s="207"/>
      <c r="DW32" s="120"/>
      <c r="DX32" s="207"/>
      <c r="DY32" s="120"/>
      <c r="DZ32" s="207"/>
      <c r="EA32" s="120"/>
      <c r="EB32" s="207"/>
      <c r="EC32" s="120"/>
      <c r="ED32" s="207"/>
      <c r="EE32" s="120"/>
      <c r="EF32" s="207"/>
      <c r="EG32" s="120"/>
      <c r="EH32" s="207"/>
      <c r="EI32" s="120"/>
      <c r="EJ32" s="207"/>
      <c r="EK32" s="120"/>
      <c r="EL32" s="207"/>
      <c r="EM32" s="120"/>
      <c r="EN32" s="207"/>
      <c r="EO32" s="120"/>
      <c r="EP32" s="207"/>
      <c r="EQ32" s="120"/>
      <c r="ER32" s="207"/>
      <c r="ES32" s="120"/>
      <c r="ET32" s="207"/>
      <c r="EU32" s="120"/>
      <c r="EV32" s="207"/>
      <c r="EW32" s="120"/>
      <c r="EX32" s="207"/>
      <c r="EY32" s="120"/>
      <c r="EZ32" s="207"/>
      <c r="FA32" s="120"/>
      <c r="FB32" s="207"/>
      <c r="FC32" s="120"/>
      <c r="FD32" s="207"/>
      <c r="FE32" s="120"/>
      <c r="FF32" s="207"/>
      <c r="FG32" s="120"/>
      <c r="FH32" s="207"/>
      <c r="FI32" s="120"/>
      <c r="FJ32" s="207"/>
      <c r="FK32" s="120"/>
      <c r="FL32" s="207"/>
      <c r="FM32" s="120"/>
      <c r="FN32" s="207"/>
      <c r="FO32" s="120"/>
      <c r="FP32" s="207"/>
      <c r="FQ32" s="120"/>
      <c r="FR32" s="207"/>
      <c r="FS32" s="120"/>
      <c r="FT32" s="207"/>
      <c r="FU32" s="120"/>
      <c r="FV32" s="207"/>
      <c r="FW32" s="120"/>
      <c r="FX32" s="207"/>
      <c r="FY32" s="120"/>
      <c r="FZ32" s="207"/>
      <c r="GA32" s="120"/>
      <c r="GB32" s="207"/>
      <c r="GC32" s="120"/>
      <c r="GD32" s="207"/>
      <c r="GE32" s="120"/>
      <c r="GF32" s="207"/>
      <c r="GG32" s="120"/>
      <c r="GH32" s="207"/>
      <c r="GI32" s="120"/>
      <c r="GJ32" s="207"/>
      <c r="GK32" s="120"/>
      <c r="GL32" s="207"/>
      <c r="GM32" s="120"/>
      <c r="GN32" s="207"/>
      <c r="GO32" s="120"/>
      <c r="GP32" s="207"/>
      <c r="GQ32" s="120"/>
      <c r="GR32" s="207"/>
      <c r="GS32" s="120"/>
      <c r="GT32" s="207"/>
      <c r="GU32" s="120"/>
      <c r="GV32" s="207"/>
      <c r="GW32" s="120"/>
      <c r="GX32" s="207"/>
      <c r="GY32" s="120"/>
      <c r="GZ32" s="207"/>
      <c r="HA32" s="120"/>
      <c r="HB32" s="207"/>
      <c r="HC32" s="120"/>
      <c r="HD32" s="207"/>
      <c r="HE32" s="120"/>
      <c r="HF32" s="207"/>
      <c r="HG32" s="120"/>
      <c r="HH32" s="207"/>
      <c r="HI32" s="120"/>
      <c r="HJ32" s="207"/>
      <c r="HK32" s="120"/>
      <c r="HL32" s="207"/>
      <c r="HM32" s="120"/>
      <c r="HN32" s="207"/>
      <c r="HO32" s="120"/>
      <c r="HP32" s="207"/>
      <c r="HQ32" s="120"/>
      <c r="HR32" s="207"/>
      <c r="HS32" s="120"/>
      <c r="HT32" s="207"/>
      <c r="HU32" s="120"/>
      <c r="HV32" s="207"/>
      <c r="HW32" s="120"/>
      <c r="HX32" s="207"/>
      <c r="HY32" s="120"/>
      <c r="HZ32" s="207"/>
      <c r="IA32" s="120"/>
      <c r="IB32" s="207"/>
      <c r="IC32" s="120"/>
      <c r="ID32" s="207"/>
      <c r="IE32" s="120"/>
      <c r="IF32" s="207"/>
      <c r="IG32" s="120"/>
      <c r="IH32" s="207"/>
      <c r="II32" s="120"/>
      <c r="IJ32" s="207"/>
      <c r="IK32" s="120"/>
      <c r="IL32" s="207"/>
      <c r="IM32" s="120"/>
      <c r="IN32" s="207"/>
      <c r="IO32" s="120"/>
      <c r="IP32" s="207"/>
      <c r="IQ32" s="120"/>
      <c r="IR32" s="207"/>
      <c r="IS32" s="120"/>
      <c r="IT32" s="207"/>
      <c r="IU32" s="120"/>
    </row>
    <row r="33" spans="1:255" s="1" customFormat="1" ht="12.75" customHeight="1">
      <c r="A33" s="204"/>
      <c r="B33" s="204"/>
      <c r="C33" s="204"/>
      <c r="D33" s="204"/>
      <c r="E33" s="644"/>
      <c r="F33" s="207"/>
      <c r="G33" s="120"/>
      <c r="H33" s="207"/>
      <c r="I33" s="120"/>
      <c r="J33" s="207"/>
      <c r="K33" s="120"/>
      <c r="L33" s="207"/>
      <c r="M33" s="120"/>
      <c r="N33" s="207"/>
      <c r="O33" s="120"/>
      <c r="P33" s="207"/>
      <c r="Q33" s="120"/>
      <c r="R33" s="207"/>
      <c r="S33" s="120"/>
      <c r="T33" s="207"/>
      <c r="U33" s="120"/>
      <c r="V33" s="207"/>
      <c r="W33" s="120"/>
      <c r="X33" s="207"/>
      <c r="Y33" s="120"/>
      <c r="Z33" s="207"/>
      <c r="AA33" s="120"/>
      <c r="AB33" s="207"/>
      <c r="AC33" s="120"/>
      <c r="AD33" s="207"/>
      <c r="AE33" s="120"/>
      <c r="AF33" s="207"/>
      <c r="AG33" s="120"/>
      <c r="AH33" s="207"/>
      <c r="AI33" s="120"/>
      <c r="AJ33" s="207"/>
      <c r="AK33" s="120"/>
      <c r="AL33" s="207"/>
      <c r="AM33" s="120"/>
      <c r="AN33" s="207"/>
      <c r="AO33" s="120"/>
      <c r="AP33" s="207"/>
      <c r="AQ33" s="120"/>
      <c r="AR33" s="207"/>
      <c r="AS33" s="120"/>
      <c r="AT33" s="207"/>
      <c r="AU33" s="120"/>
      <c r="AV33" s="207"/>
      <c r="AW33" s="120"/>
      <c r="AX33" s="207"/>
      <c r="AY33" s="120"/>
      <c r="AZ33" s="207"/>
      <c r="BA33" s="120"/>
      <c r="BB33" s="207"/>
      <c r="BC33" s="120"/>
      <c r="BD33" s="207"/>
      <c r="BE33" s="120"/>
      <c r="BF33" s="207"/>
      <c r="BG33" s="120"/>
      <c r="BH33" s="207"/>
      <c r="BI33" s="120"/>
      <c r="BJ33" s="207"/>
      <c r="BK33" s="120"/>
      <c r="BL33" s="207"/>
      <c r="BM33" s="120"/>
      <c r="BN33" s="207"/>
      <c r="BO33" s="120"/>
      <c r="BP33" s="207"/>
      <c r="BQ33" s="120"/>
      <c r="BR33" s="207"/>
      <c r="BS33" s="120"/>
      <c r="BT33" s="207"/>
      <c r="BU33" s="120"/>
      <c r="BV33" s="207"/>
      <c r="BW33" s="120"/>
      <c r="BX33" s="207"/>
      <c r="BY33" s="120"/>
      <c r="BZ33" s="207"/>
      <c r="CA33" s="120"/>
      <c r="CB33" s="207"/>
      <c r="CC33" s="120"/>
      <c r="CD33" s="207"/>
      <c r="CE33" s="120"/>
      <c r="CF33" s="207"/>
      <c r="CG33" s="120"/>
      <c r="CH33" s="207"/>
      <c r="CI33" s="120"/>
      <c r="CJ33" s="207"/>
      <c r="CK33" s="120"/>
      <c r="CL33" s="207"/>
      <c r="CM33" s="120"/>
      <c r="CN33" s="207"/>
      <c r="CO33" s="120"/>
      <c r="CP33" s="207"/>
      <c r="CQ33" s="120"/>
      <c r="CR33" s="207"/>
      <c r="CS33" s="120"/>
      <c r="CT33" s="207"/>
      <c r="CU33" s="120"/>
      <c r="CV33" s="207"/>
      <c r="CW33" s="120"/>
      <c r="CX33" s="207"/>
      <c r="CY33" s="120"/>
      <c r="CZ33" s="207"/>
      <c r="DA33" s="120"/>
      <c r="DB33" s="207"/>
      <c r="DC33" s="120"/>
      <c r="DD33" s="207"/>
      <c r="DE33" s="120"/>
      <c r="DF33" s="207"/>
      <c r="DG33" s="120"/>
      <c r="DH33" s="207"/>
      <c r="DI33" s="120"/>
      <c r="DJ33" s="207"/>
      <c r="DK33" s="120"/>
      <c r="DL33" s="207"/>
      <c r="DM33" s="120"/>
      <c r="DN33" s="207"/>
      <c r="DO33" s="120"/>
      <c r="DP33" s="207"/>
      <c r="DQ33" s="120"/>
      <c r="DR33" s="207"/>
      <c r="DS33" s="120"/>
      <c r="DT33" s="207"/>
      <c r="DU33" s="120"/>
      <c r="DV33" s="207"/>
      <c r="DW33" s="120"/>
      <c r="DX33" s="207"/>
      <c r="DY33" s="120"/>
      <c r="DZ33" s="207"/>
      <c r="EA33" s="120"/>
      <c r="EB33" s="207"/>
      <c r="EC33" s="120"/>
      <c r="ED33" s="207"/>
      <c r="EE33" s="120"/>
      <c r="EF33" s="207"/>
      <c r="EG33" s="120"/>
      <c r="EH33" s="207"/>
      <c r="EI33" s="120"/>
      <c r="EJ33" s="207"/>
      <c r="EK33" s="120"/>
      <c r="EL33" s="207"/>
      <c r="EM33" s="120"/>
      <c r="EN33" s="207"/>
      <c r="EO33" s="120"/>
      <c r="EP33" s="207"/>
      <c r="EQ33" s="120"/>
      <c r="ER33" s="207"/>
      <c r="ES33" s="120"/>
      <c r="ET33" s="207"/>
      <c r="EU33" s="120"/>
      <c r="EV33" s="207"/>
      <c r="EW33" s="120"/>
      <c r="EX33" s="207"/>
      <c r="EY33" s="120"/>
      <c r="EZ33" s="207"/>
      <c r="FA33" s="120"/>
      <c r="FB33" s="207"/>
      <c r="FC33" s="120"/>
      <c r="FD33" s="207"/>
      <c r="FE33" s="120"/>
      <c r="FF33" s="207"/>
      <c r="FG33" s="120"/>
      <c r="FH33" s="207"/>
      <c r="FI33" s="120"/>
      <c r="FJ33" s="207"/>
      <c r="FK33" s="120"/>
      <c r="FL33" s="207"/>
      <c r="FM33" s="120"/>
      <c r="FN33" s="207"/>
      <c r="FO33" s="120"/>
      <c r="FP33" s="207"/>
      <c r="FQ33" s="120"/>
      <c r="FR33" s="207"/>
      <c r="FS33" s="120"/>
      <c r="FT33" s="207"/>
      <c r="FU33" s="120"/>
      <c r="FV33" s="207"/>
      <c r="FW33" s="120"/>
      <c r="FX33" s="207"/>
      <c r="FY33" s="120"/>
      <c r="FZ33" s="207"/>
      <c r="GA33" s="120"/>
      <c r="GB33" s="207"/>
      <c r="GC33" s="120"/>
      <c r="GD33" s="207"/>
      <c r="GE33" s="120"/>
      <c r="GF33" s="207"/>
      <c r="GG33" s="120"/>
      <c r="GH33" s="207"/>
      <c r="GI33" s="120"/>
      <c r="GJ33" s="207"/>
      <c r="GK33" s="120"/>
      <c r="GL33" s="207"/>
      <c r="GM33" s="120"/>
      <c r="GN33" s="207"/>
      <c r="GO33" s="120"/>
      <c r="GP33" s="207"/>
      <c r="GQ33" s="120"/>
      <c r="GR33" s="207"/>
      <c r="GS33" s="120"/>
      <c r="GT33" s="207"/>
      <c r="GU33" s="120"/>
      <c r="GV33" s="207"/>
      <c r="GW33" s="120"/>
      <c r="GX33" s="207"/>
      <c r="GY33" s="120"/>
      <c r="GZ33" s="207"/>
      <c r="HA33" s="120"/>
      <c r="HB33" s="207"/>
      <c r="HC33" s="120"/>
      <c r="HD33" s="207"/>
      <c r="HE33" s="120"/>
      <c r="HF33" s="207"/>
      <c r="HG33" s="120"/>
      <c r="HH33" s="207"/>
      <c r="HI33" s="120"/>
      <c r="HJ33" s="207"/>
      <c r="HK33" s="120"/>
      <c r="HL33" s="207"/>
      <c r="HM33" s="120"/>
      <c r="HN33" s="207"/>
      <c r="HO33" s="120"/>
      <c r="HP33" s="207"/>
      <c r="HQ33" s="120"/>
      <c r="HR33" s="207"/>
      <c r="HS33" s="120"/>
      <c r="HT33" s="207"/>
      <c r="HU33" s="120"/>
      <c r="HV33" s="207"/>
      <c r="HW33" s="120"/>
      <c r="HX33" s="207"/>
      <c r="HY33" s="120"/>
      <c r="HZ33" s="207"/>
      <c r="IA33" s="120"/>
      <c r="IB33" s="207"/>
      <c r="IC33" s="120"/>
      <c r="ID33" s="207"/>
      <c r="IE33" s="120"/>
      <c r="IF33" s="207"/>
      <c r="IG33" s="120"/>
      <c r="IH33" s="207"/>
      <c r="II33" s="120"/>
      <c r="IJ33" s="207"/>
      <c r="IK33" s="120"/>
      <c r="IL33" s="207"/>
      <c r="IM33" s="120"/>
      <c r="IN33" s="207"/>
      <c r="IO33" s="120"/>
      <c r="IP33" s="207"/>
      <c r="IQ33" s="120"/>
      <c r="IR33" s="207"/>
      <c r="IS33" s="120"/>
      <c r="IT33" s="207"/>
      <c r="IU33" s="120"/>
    </row>
    <row r="34" spans="1:255" s="1" customFormat="1" ht="12.75" customHeight="1">
      <c r="A34" s="204"/>
      <c r="B34" s="204"/>
      <c r="C34" s="204"/>
      <c r="D34" s="204"/>
      <c r="E34" s="644"/>
      <c r="F34" s="207"/>
      <c r="G34" s="120"/>
      <c r="H34" s="207"/>
      <c r="I34" s="120"/>
      <c r="J34" s="207"/>
      <c r="K34" s="120"/>
      <c r="L34" s="207"/>
      <c r="M34" s="120"/>
      <c r="N34" s="207"/>
      <c r="O34" s="120"/>
      <c r="P34" s="207"/>
      <c r="Q34" s="120"/>
      <c r="R34" s="207"/>
      <c r="S34" s="120"/>
      <c r="T34" s="207"/>
      <c r="U34" s="120"/>
      <c r="V34" s="207"/>
      <c r="W34" s="120"/>
      <c r="X34" s="207"/>
      <c r="Y34" s="120"/>
      <c r="Z34" s="207"/>
      <c r="AA34" s="120"/>
      <c r="AB34" s="207"/>
      <c r="AC34" s="120"/>
      <c r="AD34" s="207"/>
      <c r="AE34" s="120"/>
      <c r="AF34" s="207"/>
      <c r="AG34" s="120"/>
      <c r="AH34" s="207"/>
      <c r="AI34" s="120"/>
      <c r="AJ34" s="207"/>
      <c r="AK34" s="120"/>
      <c r="AL34" s="207"/>
      <c r="AM34" s="120"/>
      <c r="AN34" s="207"/>
      <c r="AO34" s="120"/>
      <c r="AP34" s="207"/>
      <c r="AQ34" s="120"/>
      <c r="AR34" s="207"/>
      <c r="AS34" s="120"/>
      <c r="AT34" s="207"/>
      <c r="AU34" s="120"/>
      <c r="AV34" s="207"/>
      <c r="AW34" s="120"/>
      <c r="AX34" s="207"/>
      <c r="AY34" s="120"/>
      <c r="AZ34" s="207"/>
      <c r="BA34" s="120"/>
      <c r="BB34" s="207"/>
      <c r="BC34" s="120"/>
      <c r="BD34" s="207"/>
      <c r="BE34" s="120"/>
      <c r="BF34" s="207"/>
      <c r="BG34" s="120"/>
      <c r="BH34" s="207"/>
      <c r="BI34" s="120"/>
      <c r="BJ34" s="207"/>
      <c r="BK34" s="120"/>
      <c r="BL34" s="207"/>
      <c r="BM34" s="120"/>
      <c r="BN34" s="207"/>
      <c r="BO34" s="120"/>
      <c r="BP34" s="207"/>
      <c r="BQ34" s="120"/>
      <c r="BR34" s="207"/>
      <c r="BS34" s="120"/>
      <c r="BT34" s="207"/>
      <c r="BU34" s="120"/>
      <c r="BV34" s="207"/>
      <c r="BW34" s="120"/>
      <c r="BX34" s="207"/>
      <c r="BY34" s="120"/>
      <c r="BZ34" s="207"/>
      <c r="CA34" s="120"/>
      <c r="CB34" s="207"/>
      <c r="CC34" s="120"/>
      <c r="CD34" s="207"/>
      <c r="CE34" s="120"/>
      <c r="CF34" s="207"/>
      <c r="CG34" s="120"/>
      <c r="CH34" s="207"/>
      <c r="CI34" s="120"/>
      <c r="CJ34" s="207"/>
      <c r="CK34" s="120"/>
      <c r="CL34" s="207"/>
      <c r="CM34" s="120"/>
      <c r="CN34" s="207"/>
      <c r="CO34" s="120"/>
      <c r="CP34" s="207"/>
      <c r="CQ34" s="120"/>
      <c r="CR34" s="207"/>
      <c r="CS34" s="120"/>
      <c r="CT34" s="207"/>
      <c r="CU34" s="120"/>
      <c r="CV34" s="207"/>
      <c r="CW34" s="120"/>
      <c r="CX34" s="207"/>
      <c r="CY34" s="120"/>
      <c r="CZ34" s="207"/>
      <c r="DA34" s="120"/>
      <c r="DB34" s="207"/>
      <c r="DC34" s="120"/>
      <c r="DD34" s="207"/>
      <c r="DE34" s="120"/>
      <c r="DF34" s="207"/>
      <c r="DG34" s="120"/>
      <c r="DH34" s="207"/>
      <c r="DI34" s="120"/>
      <c r="DJ34" s="207"/>
      <c r="DK34" s="120"/>
      <c r="DL34" s="207"/>
      <c r="DM34" s="120"/>
      <c r="DN34" s="207"/>
      <c r="DO34" s="120"/>
      <c r="DP34" s="207"/>
      <c r="DQ34" s="120"/>
      <c r="DR34" s="207"/>
      <c r="DS34" s="120"/>
      <c r="DT34" s="207"/>
      <c r="DU34" s="120"/>
      <c r="DV34" s="207"/>
      <c r="DW34" s="120"/>
      <c r="DX34" s="207"/>
      <c r="DY34" s="120"/>
      <c r="DZ34" s="207"/>
      <c r="EA34" s="120"/>
      <c r="EB34" s="207"/>
      <c r="EC34" s="120"/>
      <c r="ED34" s="207"/>
      <c r="EE34" s="120"/>
      <c r="EF34" s="207"/>
      <c r="EG34" s="120"/>
      <c r="EH34" s="207"/>
      <c r="EI34" s="120"/>
      <c r="EJ34" s="207"/>
      <c r="EK34" s="120"/>
      <c r="EL34" s="207"/>
      <c r="EM34" s="120"/>
      <c r="EN34" s="207"/>
      <c r="EO34" s="120"/>
      <c r="EP34" s="207"/>
      <c r="EQ34" s="120"/>
      <c r="ER34" s="207"/>
      <c r="ES34" s="120"/>
      <c r="ET34" s="207"/>
      <c r="EU34" s="120"/>
      <c r="EV34" s="207"/>
      <c r="EW34" s="120"/>
      <c r="EX34" s="207"/>
      <c r="EY34" s="120"/>
      <c r="EZ34" s="207"/>
      <c r="FA34" s="120"/>
      <c r="FB34" s="207"/>
      <c r="FC34" s="120"/>
      <c r="FD34" s="207"/>
      <c r="FE34" s="120"/>
      <c r="FF34" s="207"/>
      <c r="FG34" s="120"/>
      <c r="FH34" s="207"/>
      <c r="FI34" s="120"/>
      <c r="FJ34" s="207"/>
      <c r="FK34" s="120"/>
      <c r="FL34" s="207"/>
      <c r="FM34" s="120"/>
      <c r="FN34" s="207"/>
      <c r="FO34" s="120"/>
      <c r="FP34" s="207"/>
      <c r="FQ34" s="120"/>
      <c r="FR34" s="207"/>
      <c r="FS34" s="120"/>
      <c r="FT34" s="207"/>
      <c r="FU34" s="120"/>
      <c r="FV34" s="207"/>
      <c r="FW34" s="120"/>
      <c r="FX34" s="207"/>
      <c r="FY34" s="120"/>
      <c r="FZ34" s="207"/>
      <c r="GA34" s="120"/>
      <c r="GB34" s="207"/>
      <c r="GC34" s="120"/>
      <c r="GD34" s="207"/>
      <c r="GE34" s="120"/>
      <c r="GF34" s="207"/>
      <c r="GG34" s="120"/>
      <c r="GH34" s="207"/>
      <c r="GI34" s="120"/>
      <c r="GJ34" s="207"/>
      <c r="GK34" s="120"/>
      <c r="GL34" s="207"/>
      <c r="GM34" s="120"/>
      <c r="GN34" s="207"/>
      <c r="GO34" s="120"/>
      <c r="GP34" s="207"/>
      <c r="GQ34" s="120"/>
      <c r="GR34" s="207"/>
      <c r="GS34" s="120"/>
      <c r="GT34" s="207"/>
      <c r="GU34" s="120"/>
      <c r="GV34" s="207"/>
      <c r="GW34" s="120"/>
      <c r="GX34" s="207"/>
      <c r="GY34" s="120"/>
      <c r="GZ34" s="207"/>
      <c r="HA34" s="120"/>
      <c r="HB34" s="207"/>
      <c r="HC34" s="120"/>
      <c r="HD34" s="207"/>
      <c r="HE34" s="120"/>
      <c r="HF34" s="207"/>
      <c r="HG34" s="120"/>
      <c r="HH34" s="207"/>
      <c r="HI34" s="120"/>
      <c r="HJ34" s="207"/>
      <c r="HK34" s="120"/>
      <c r="HL34" s="207"/>
      <c r="HM34" s="120"/>
      <c r="HN34" s="207"/>
      <c r="HO34" s="120"/>
      <c r="HP34" s="207"/>
      <c r="HQ34" s="120"/>
      <c r="HR34" s="207"/>
      <c r="HS34" s="120"/>
      <c r="HT34" s="207"/>
      <c r="HU34" s="120"/>
      <c r="HV34" s="207"/>
      <c r="HW34" s="120"/>
      <c r="HX34" s="207"/>
      <c r="HY34" s="120"/>
      <c r="HZ34" s="207"/>
      <c r="IA34" s="120"/>
      <c r="IB34" s="207"/>
      <c r="IC34" s="120"/>
      <c r="ID34" s="207"/>
      <c r="IE34" s="120"/>
      <c r="IF34" s="207"/>
      <c r="IG34" s="120"/>
      <c r="IH34" s="207"/>
      <c r="II34" s="120"/>
      <c r="IJ34" s="207"/>
      <c r="IK34" s="120"/>
      <c r="IL34" s="207"/>
      <c r="IM34" s="120"/>
      <c r="IN34" s="207"/>
      <c r="IO34" s="120"/>
      <c r="IP34" s="207"/>
      <c r="IQ34" s="120"/>
      <c r="IR34" s="207"/>
      <c r="IS34" s="120"/>
      <c r="IT34" s="207"/>
      <c r="IU34" s="120"/>
    </row>
    <row r="35" spans="1:255" s="1" customFormat="1" ht="12.75" customHeight="1">
      <c r="A35" s="204"/>
      <c r="B35" s="204"/>
      <c r="C35" s="204"/>
      <c r="D35" s="204"/>
      <c r="E35" s="644"/>
      <c r="F35" s="207"/>
      <c r="G35" s="120"/>
      <c r="H35" s="207"/>
      <c r="I35" s="120"/>
      <c r="J35" s="207"/>
      <c r="K35" s="120"/>
      <c r="L35" s="207"/>
      <c r="M35" s="120"/>
      <c r="N35" s="207"/>
      <c r="O35" s="120"/>
      <c r="P35" s="207"/>
      <c r="Q35" s="120"/>
      <c r="R35" s="207"/>
      <c r="S35" s="120"/>
      <c r="T35" s="207"/>
      <c r="U35" s="120"/>
      <c r="V35" s="207"/>
      <c r="W35" s="120"/>
      <c r="X35" s="207"/>
      <c r="Y35" s="120"/>
      <c r="Z35" s="207"/>
      <c r="AA35" s="120"/>
      <c r="AB35" s="207"/>
      <c r="AC35" s="120"/>
      <c r="AD35" s="207"/>
      <c r="AE35" s="120"/>
      <c r="AF35" s="207"/>
      <c r="AG35" s="120"/>
      <c r="AH35" s="207"/>
      <c r="AI35" s="120"/>
      <c r="AJ35" s="207"/>
      <c r="AK35" s="120"/>
      <c r="AL35" s="207"/>
      <c r="AM35" s="120"/>
      <c r="AN35" s="207"/>
      <c r="AO35" s="120"/>
      <c r="AP35" s="207"/>
      <c r="AQ35" s="120"/>
      <c r="AR35" s="207"/>
      <c r="AS35" s="120"/>
      <c r="AT35" s="207"/>
      <c r="AU35" s="120"/>
      <c r="AV35" s="207"/>
      <c r="AW35" s="120"/>
      <c r="AX35" s="207"/>
      <c r="AY35" s="120"/>
      <c r="AZ35" s="207"/>
      <c r="BA35" s="120"/>
      <c r="BB35" s="207"/>
      <c r="BC35" s="120"/>
      <c r="BD35" s="207"/>
      <c r="BE35" s="120"/>
      <c r="BF35" s="207"/>
      <c r="BG35" s="120"/>
      <c r="BH35" s="207"/>
      <c r="BI35" s="120"/>
      <c r="BJ35" s="207"/>
      <c r="BK35" s="120"/>
      <c r="BL35" s="207"/>
      <c r="BM35" s="120"/>
      <c r="BN35" s="207"/>
      <c r="BO35" s="120"/>
      <c r="BP35" s="207"/>
      <c r="BQ35" s="120"/>
      <c r="BR35" s="207"/>
      <c r="BS35" s="120"/>
      <c r="BT35" s="207"/>
      <c r="BU35" s="120"/>
      <c r="BV35" s="207"/>
      <c r="BW35" s="120"/>
      <c r="BX35" s="207"/>
      <c r="BY35" s="120"/>
      <c r="BZ35" s="207"/>
      <c r="CA35" s="120"/>
      <c r="CB35" s="207"/>
      <c r="CC35" s="120"/>
      <c r="CD35" s="207"/>
      <c r="CE35" s="120"/>
      <c r="CF35" s="207"/>
      <c r="CG35" s="120"/>
      <c r="CH35" s="207"/>
      <c r="CI35" s="120"/>
      <c r="CJ35" s="207"/>
      <c r="CK35" s="120"/>
      <c r="CL35" s="207"/>
      <c r="CM35" s="120"/>
      <c r="CN35" s="207"/>
      <c r="CO35" s="120"/>
      <c r="CP35" s="207"/>
      <c r="CQ35" s="120"/>
      <c r="CR35" s="207"/>
      <c r="CS35" s="120"/>
      <c r="CT35" s="207"/>
      <c r="CU35" s="120"/>
      <c r="CV35" s="207"/>
      <c r="CW35" s="120"/>
      <c r="CX35" s="207"/>
      <c r="CY35" s="120"/>
      <c r="CZ35" s="207"/>
      <c r="DA35" s="120"/>
      <c r="DB35" s="207"/>
      <c r="DC35" s="120"/>
      <c r="DD35" s="207"/>
      <c r="DE35" s="120"/>
      <c r="DF35" s="207"/>
      <c r="DG35" s="120"/>
      <c r="DH35" s="207"/>
      <c r="DI35" s="120"/>
      <c r="DJ35" s="207"/>
      <c r="DK35" s="120"/>
      <c r="DL35" s="207"/>
      <c r="DM35" s="120"/>
      <c r="DN35" s="207"/>
      <c r="DO35" s="120"/>
      <c r="DP35" s="207"/>
      <c r="DQ35" s="120"/>
      <c r="DR35" s="207"/>
      <c r="DS35" s="120"/>
      <c r="DT35" s="207"/>
      <c r="DU35" s="120"/>
      <c r="DV35" s="207"/>
      <c r="DW35" s="120"/>
      <c r="DX35" s="207"/>
      <c r="DY35" s="120"/>
      <c r="DZ35" s="207"/>
      <c r="EA35" s="120"/>
      <c r="EB35" s="207"/>
      <c r="EC35" s="120"/>
      <c r="ED35" s="207"/>
      <c r="EE35" s="120"/>
      <c r="EF35" s="207"/>
      <c r="EG35" s="120"/>
      <c r="EH35" s="207"/>
      <c r="EI35" s="120"/>
      <c r="EJ35" s="207"/>
      <c r="EK35" s="120"/>
      <c r="EL35" s="207"/>
      <c r="EM35" s="120"/>
      <c r="EN35" s="207"/>
      <c r="EO35" s="120"/>
      <c r="EP35" s="207"/>
      <c r="EQ35" s="120"/>
      <c r="ER35" s="207"/>
      <c r="ES35" s="120"/>
      <c r="ET35" s="207"/>
      <c r="EU35" s="120"/>
      <c r="EV35" s="207"/>
      <c r="EW35" s="120"/>
      <c r="EX35" s="207"/>
      <c r="EY35" s="120"/>
      <c r="EZ35" s="207"/>
      <c r="FA35" s="120"/>
      <c r="FB35" s="207"/>
      <c r="FC35" s="120"/>
      <c r="FD35" s="207"/>
      <c r="FE35" s="120"/>
      <c r="FF35" s="207"/>
      <c r="FG35" s="120"/>
      <c r="FH35" s="207"/>
      <c r="FI35" s="120"/>
      <c r="FJ35" s="207"/>
      <c r="FK35" s="120"/>
      <c r="FL35" s="207"/>
      <c r="FM35" s="120"/>
      <c r="FN35" s="207"/>
      <c r="FO35" s="120"/>
      <c r="FP35" s="207"/>
      <c r="FQ35" s="120"/>
      <c r="FR35" s="207"/>
      <c r="FS35" s="120"/>
      <c r="FT35" s="207"/>
      <c r="FU35" s="120"/>
      <c r="FV35" s="207"/>
      <c r="FW35" s="120"/>
      <c r="FX35" s="207"/>
      <c r="FY35" s="120"/>
      <c r="FZ35" s="207"/>
      <c r="GA35" s="120"/>
      <c r="GB35" s="207"/>
      <c r="GC35" s="120"/>
      <c r="GD35" s="207"/>
      <c r="GE35" s="120"/>
      <c r="GF35" s="207"/>
      <c r="GG35" s="120"/>
      <c r="GH35" s="207"/>
      <c r="GI35" s="120"/>
      <c r="GJ35" s="207"/>
      <c r="GK35" s="120"/>
      <c r="GL35" s="207"/>
      <c r="GM35" s="120"/>
      <c r="GN35" s="207"/>
      <c r="GO35" s="120"/>
      <c r="GP35" s="207"/>
      <c r="GQ35" s="120"/>
      <c r="GR35" s="207"/>
      <c r="GS35" s="120"/>
      <c r="GT35" s="207"/>
      <c r="GU35" s="120"/>
      <c r="GV35" s="207"/>
      <c r="GW35" s="120"/>
      <c r="GX35" s="207"/>
      <c r="GY35" s="120"/>
      <c r="GZ35" s="207"/>
      <c r="HA35" s="120"/>
      <c r="HB35" s="207"/>
      <c r="HC35" s="120"/>
      <c r="HD35" s="207"/>
      <c r="HE35" s="120"/>
      <c r="HF35" s="207"/>
      <c r="HG35" s="120"/>
      <c r="HH35" s="207"/>
      <c r="HI35" s="120"/>
      <c r="HJ35" s="207"/>
      <c r="HK35" s="120"/>
      <c r="HL35" s="207"/>
      <c r="HM35" s="120"/>
      <c r="HN35" s="207"/>
      <c r="HO35" s="120"/>
      <c r="HP35" s="207"/>
      <c r="HQ35" s="120"/>
      <c r="HR35" s="207"/>
      <c r="HS35" s="120"/>
      <c r="HT35" s="207"/>
      <c r="HU35" s="120"/>
      <c r="HV35" s="207"/>
      <c r="HW35" s="120"/>
      <c r="HX35" s="207"/>
      <c r="HY35" s="120"/>
      <c r="HZ35" s="207"/>
      <c r="IA35" s="120"/>
      <c r="IB35" s="207"/>
      <c r="IC35" s="120"/>
      <c r="ID35" s="207"/>
      <c r="IE35" s="120"/>
      <c r="IF35" s="207"/>
      <c r="IG35" s="120"/>
      <c r="IH35" s="207"/>
      <c r="II35" s="120"/>
      <c r="IJ35" s="207"/>
      <c r="IK35" s="120"/>
      <c r="IL35" s="207"/>
      <c r="IM35" s="120"/>
      <c r="IN35" s="207"/>
      <c r="IO35" s="120"/>
      <c r="IP35" s="207"/>
      <c r="IQ35" s="120"/>
      <c r="IR35" s="207"/>
      <c r="IS35" s="120"/>
      <c r="IT35" s="207"/>
      <c r="IU35" s="120"/>
    </row>
    <row r="36" spans="1:255" s="1" customFormat="1" ht="12.75" customHeight="1">
      <c r="A36" s="204"/>
      <c r="B36" s="204"/>
      <c r="C36" s="204"/>
      <c r="D36" s="204"/>
      <c r="E36" s="644"/>
      <c r="F36" s="207"/>
      <c r="G36" s="120"/>
      <c r="H36" s="207"/>
      <c r="I36" s="120"/>
      <c r="J36" s="207"/>
      <c r="K36" s="120"/>
      <c r="L36" s="207"/>
      <c r="M36" s="120"/>
      <c r="N36" s="207"/>
      <c r="O36" s="120"/>
      <c r="P36" s="207"/>
      <c r="Q36" s="120"/>
      <c r="R36" s="207"/>
      <c r="S36" s="120"/>
      <c r="T36" s="207"/>
      <c r="U36" s="120"/>
      <c r="V36" s="207"/>
      <c r="W36" s="120"/>
      <c r="X36" s="207"/>
      <c r="Y36" s="120"/>
      <c r="Z36" s="207"/>
      <c r="AA36" s="120"/>
      <c r="AB36" s="207"/>
      <c r="AC36" s="120"/>
      <c r="AD36" s="207"/>
      <c r="AE36" s="120"/>
      <c r="AF36" s="207"/>
      <c r="AG36" s="120"/>
      <c r="AH36" s="207"/>
      <c r="AI36" s="120"/>
      <c r="AJ36" s="207"/>
      <c r="AK36" s="120"/>
      <c r="AL36" s="207"/>
      <c r="AM36" s="120"/>
      <c r="AN36" s="207"/>
      <c r="AO36" s="120"/>
      <c r="AP36" s="207"/>
      <c r="AQ36" s="120"/>
      <c r="AR36" s="207"/>
      <c r="AS36" s="120"/>
      <c r="AT36" s="207"/>
      <c r="AU36" s="120"/>
      <c r="AV36" s="207"/>
      <c r="AW36" s="120"/>
      <c r="AX36" s="207"/>
      <c r="AY36" s="120"/>
      <c r="AZ36" s="207"/>
      <c r="BA36" s="120"/>
      <c r="BB36" s="207"/>
      <c r="BC36" s="120"/>
      <c r="BD36" s="207"/>
      <c r="BE36" s="120"/>
      <c r="BF36" s="207"/>
      <c r="BG36" s="120"/>
      <c r="BH36" s="207"/>
      <c r="BI36" s="120"/>
      <c r="BJ36" s="207"/>
      <c r="BK36" s="120"/>
      <c r="BL36" s="207"/>
      <c r="BM36" s="120"/>
      <c r="BN36" s="207"/>
      <c r="BO36" s="120"/>
      <c r="BP36" s="207"/>
      <c r="BQ36" s="120"/>
      <c r="BR36" s="207"/>
      <c r="BS36" s="120"/>
      <c r="BT36" s="207"/>
      <c r="BU36" s="120"/>
      <c r="BV36" s="207"/>
      <c r="BW36" s="120"/>
      <c r="BX36" s="207"/>
      <c r="BY36" s="120"/>
      <c r="BZ36" s="207"/>
      <c r="CA36" s="120"/>
      <c r="CB36" s="207"/>
      <c r="CC36" s="120"/>
      <c r="CD36" s="207"/>
      <c r="CE36" s="120"/>
      <c r="CF36" s="207"/>
      <c r="CG36" s="120"/>
      <c r="CH36" s="207"/>
      <c r="CI36" s="120"/>
      <c r="CJ36" s="207"/>
      <c r="CK36" s="120"/>
      <c r="CL36" s="207"/>
      <c r="CM36" s="120"/>
      <c r="CN36" s="207"/>
      <c r="CO36" s="120"/>
      <c r="CP36" s="207"/>
      <c r="CQ36" s="120"/>
      <c r="CR36" s="207"/>
      <c r="CS36" s="120"/>
      <c r="CT36" s="207"/>
      <c r="CU36" s="120"/>
      <c r="CV36" s="207"/>
      <c r="CW36" s="120"/>
      <c r="CX36" s="207"/>
      <c r="CY36" s="120"/>
      <c r="CZ36" s="207"/>
      <c r="DA36" s="120"/>
      <c r="DB36" s="207"/>
      <c r="DC36" s="120"/>
      <c r="DD36" s="207"/>
      <c r="DE36" s="120"/>
      <c r="DF36" s="207"/>
      <c r="DG36" s="120"/>
      <c r="DH36" s="207"/>
      <c r="DI36" s="120"/>
      <c r="DJ36" s="207"/>
      <c r="DK36" s="120"/>
      <c r="DL36" s="207"/>
      <c r="DM36" s="120"/>
      <c r="DN36" s="207"/>
      <c r="DO36" s="120"/>
      <c r="DP36" s="207"/>
      <c r="DQ36" s="120"/>
      <c r="DR36" s="207"/>
      <c r="DS36" s="120"/>
      <c r="DT36" s="207"/>
      <c r="DU36" s="120"/>
      <c r="DV36" s="207"/>
      <c r="DW36" s="120"/>
      <c r="DX36" s="207"/>
      <c r="DY36" s="120"/>
      <c r="DZ36" s="207"/>
      <c r="EA36" s="120"/>
      <c r="EB36" s="207"/>
      <c r="EC36" s="120"/>
      <c r="ED36" s="207"/>
      <c r="EE36" s="120"/>
      <c r="EF36" s="207"/>
      <c r="EG36" s="120"/>
      <c r="EH36" s="207"/>
      <c r="EI36" s="120"/>
      <c r="EJ36" s="207"/>
      <c r="EK36" s="120"/>
      <c r="EL36" s="207"/>
      <c r="EM36" s="120"/>
      <c r="EN36" s="207"/>
      <c r="EO36" s="120"/>
      <c r="EP36" s="207"/>
      <c r="EQ36" s="120"/>
      <c r="ER36" s="207"/>
      <c r="ES36" s="120"/>
      <c r="ET36" s="207"/>
      <c r="EU36" s="120"/>
      <c r="EV36" s="207"/>
      <c r="EW36" s="120"/>
      <c r="EX36" s="207"/>
      <c r="EY36" s="120"/>
      <c r="EZ36" s="207"/>
      <c r="FA36" s="120"/>
      <c r="FB36" s="207"/>
      <c r="FC36" s="120"/>
      <c r="FD36" s="207"/>
      <c r="FE36" s="120"/>
      <c r="FF36" s="207"/>
      <c r="FG36" s="120"/>
      <c r="FH36" s="207"/>
      <c r="FI36" s="120"/>
      <c r="FJ36" s="207"/>
      <c r="FK36" s="120"/>
      <c r="FL36" s="207"/>
      <c r="FM36" s="120"/>
      <c r="FN36" s="207"/>
      <c r="FO36" s="120"/>
      <c r="FP36" s="207"/>
      <c r="FQ36" s="120"/>
      <c r="FR36" s="207"/>
      <c r="FS36" s="120"/>
      <c r="FT36" s="207"/>
      <c r="FU36" s="120"/>
      <c r="FV36" s="207"/>
      <c r="FW36" s="120"/>
      <c r="FX36" s="207"/>
      <c r="FY36" s="120"/>
      <c r="FZ36" s="207"/>
      <c r="GA36" s="120"/>
      <c r="GB36" s="207"/>
      <c r="GC36" s="120"/>
      <c r="GD36" s="207"/>
      <c r="GE36" s="120"/>
      <c r="GF36" s="207"/>
      <c r="GG36" s="120"/>
      <c r="GH36" s="207"/>
      <c r="GI36" s="120"/>
      <c r="GJ36" s="207"/>
      <c r="GK36" s="120"/>
      <c r="GL36" s="207"/>
      <c r="GM36" s="120"/>
      <c r="GN36" s="207"/>
      <c r="GO36" s="120"/>
      <c r="GP36" s="207"/>
      <c r="GQ36" s="120"/>
      <c r="GR36" s="207"/>
      <c r="GS36" s="120"/>
      <c r="GT36" s="207"/>
      <c r="GU36" s="120"/>
      <c r="GV36" s="207"/>
      <c r="GW36" s="120"/>
      <c r="GX36" s="207"/>
      <c r="GY36" s="120"/>
      <c r="GZ36" s="207"/>
      <c r="HA36" s="120"/>
      <c r="HB36" s="207"/>
      <c r="HC36" s="120"/>
      <c r="HD36" s="207"/>
      <c r="HE36" s="120"/>
      <c r="HF36" s="207"/>
      <c r="HG36" s="120"/>
      <c r="HH36" s="207"/>
      <c r="HI36" s="120"/>
      <c r="HJ36" s="207"/>
      <c r="HK36" s="120"/>
      <c r="HL36" s="207"/>
      <c r="HM36" s="120"/>
      <c r="HN36" s="207"/>
      <c r="HO36" s="120"/>
      <c r="HP36" s="207"/>
      <c r="HQ36" s="120"/>
      <c r="HR36" s="207"/>
      <c r="HS36" s="120"/>
      <c r="HT36" s="207"/>
      <c r="HU36" s="120"/>
      <c r="HV36" s="207"/>
      <c r="HW36" s="120"/>
      <c r="HX36" s="207"/>
      <c r="HY36" s="120"/>
      <c r="HZ36" s="207"/>
      <c r="IA36" s="120"/>
      <c r="IB36" s="207"/>
      <c r="IC36" s="120"/>
      <c r="ID36" s="207"/>
      <c r="IE36" s="120"/>
      <c r="IF36" s="207"/>
      <c r="IG36" s="120"/>
      <c r="IH36" s="207"/>
      <c r="II36" s="120"/>
      <c r="IJ36" s="207"/>
      <c r="IK36" s="120"/>
      <c r="IL36" s="207"/>
      <c r="IM36" s="120"/>
      <c r="IN36" s="207"/>
      <c r="IO36" s="120"/>
      <c r="IP36" s="207"/>
      <c r="IQ36" s="120"/>
      <c r="IR36" s="207"/>
      <c r="IS36" s="120"/>
      <c r="IT36" s="207"/>
      <c r="IU36" s="120"/>
    </row>
    <row r="37" spans="1:255" s="1" customFormat="1" ht="12.75" customHeight="1">
      <c r="A37" s="204"/>
      <c r="B37" s="204"/>
      <c r="C37" s="204"/>
      <c r="D37" s="261"/>
      <c r="E37" s="644"/>
      <c r="F37" s="207"/>
      <c r="G37" s="120"/>
      <c r="H37" s="207"/>
      <c r="I37" s="120"/>
      <c r="J37" s="207"/>
      <c r="K37" s="120"/>
      <c r="L37" s="207"/>
      <c r="M37" s="120"/>
      <c r="N37" s="207"/>
      <c r="O37" s="120"/>
      <c r="P37" s="207"/>
      <c r="Q37" s="120"/>
      <c r="R37" s="207"/>
      <c r="S37" s="120"/>
      <c r="T37" s="207"/>
      <c r="U37" s="120"/>
      <c r="V37" s="207"/>
      <c r="W37" s="120"/>
      <c r="X37" s="207"/>
      <c r="Y37" s="120"/>
      <c r="Z37" s="207"/>
      <c r="AA37" s="120"/>
      <c r="AB37" s="207"/>
      <c r="AC37" s="120"/>
      <c r="AD37" s="207"/>
      <c r="AE37" s="120"/>
      <c r="AF37" s="207"/>
      <c r="AG37" s="120"/>
      <c r="AH37" s="207"/>
      <c r="AI37" s="120"/>
      <c r="AJ37" s="207"/>
      <c r="AK37" s="120"/>
      <c r="AL37" s="207"/>
      <c r="AM37" s="120"/>
      <c r="AN37" s="207"/>
      <c r="AO37" s="120"/>
      <c r="AP37" s="207"/>
      <c r="AQ37" s="120"/>
      <c r="AR37" s="207"/>
      <c r="AS37" s="120"/>
      <c r="AT37" s="207"/>
      <c r="AU37" s="120"/>
      <c r="AV37" s="207"/>
      <c r="AW37" s="120"/>
      <c r="AX37" s="207"/>
      <c r="AY37" s="120"/>
      <c r="AZ37" s="207"/>
      <c r="BA37" s="120"/>
      <c r="BB37" s="207"/>
      <c r="BC37" s="120"/>
      <c r="BD37" s="207"/>
      <c r="BE37" s="120"/>
      <c r="BF37" s="207"/>
      <c r="BG37" s="120"/>
      <c r="BH37" s="207"/>
      <c r="BI37" s="120"/>
      <c r="BJ37" s="207"/>
      <c r="BK37" s="120"/>
      <c r="BL37" s="207"/>
      <c r="BM37" s="120"/>
      <c r="BN37" s="207"/>
      <c r="BO37" s="120"/>
      <c r="BP37" s="207"/>
      <c r="BQ37" s="120"/>
      <c r="BR37" s="207"/>
      <c r="BS37" s="120"/>
      <c r="BT37" s="207"/>
      <c r="BU37" s="120"/>
      <c r="BV37" s="207"/>
      <c r="BW37" s="120"/>
      <c r="BX37" s="207"/>
      <c r="BY37" s="120"/>
      <c r="BZ37" s="207"/>
      <c r="CA37" s="120"/>
      <c r="CB37" s="207"/>
      <c r="CC37" s="120"/>
      <c r="CD37" s="207"/>
      <c r="CE37" s="120"/>
      <c r="CF37" s="207"/>
      <c r="CG37" s="120"/>
      <c r="CH37" s="207"/>
      <c r="CI37" s="120"/>
      <c r="CJ37" s="207"/>
      <c r="CK37" s="120"/>
      <c r="CL37" s="207"/>
      <c r="CM37" s="120"/>
      <c r="CN37" s="207"/>
      <c r="CO37" s="120"/>
      <c r="CP37" s="207"/>
      <c r="CQ37" s="120"/>
      <c r="CR37" s="207"/>
      <c r="CS37" s="120"/>
      <c r="CT37" s="207"/>
      <c r="CU37" s="120"/>
      <c r="CV37" s="207"/>
      <c r="CW37" s="120"/>
      <c r="CX37" s="207"/>
      <c r="CY37" s="120"/>
      <c r="CZ37" s="207"/>
      <c r="DA37" s="120"/>
      <c r="DB37" s="207"/>
      <c r="DC37" s="120"/>
      <c r="DD37" s="207"/>
      <c r="DE37" s="120"/>
      <c r="DF37" s="207"/>
      <c r="DG37" s="120"/>
      <c r="DH37" s="207"/>
      <c r="DI37" s="120"/>
      <c r="DJ37" s="207"/>
      <c r="DK37" s="120"/>
      <c r="DL37" s="207"/>
      <c r="DM37" s="120"/>
      <c r="DN37" s="207"/>
      <c r="DO37" s="120"/>
      <c r="DP37" s="207"/>
      <c r="DQ37" s="120"/>
      <c r="DR37" s="207"/>
      <c r="DS37" s="120"/>
      <c r="DT37" s="207"/>
      <c r="DU37" s="120"/>
      <c r="DV37" s="207"/>
      <c r="DW37" s="120"/>
      <c r="DX37" s="207"/>
      <c r="DY37" s="120"/>
      <c r="DZ37" s="207"/>
      <c r="EA37" s="120"/>
      <c r="EB37" s="207"/>
      <c r="EC37" s="120"/>
      <c r="ED37" s="207"/>
      <c r="EE37" s="120"/>
      <c r="EF37" s="207"/>
      <c r="EG37" s="120"/>
      <c r="EH37" s="207"/>
      <c r="EI37" s="120"/>
      <c r="EJ37" s="207"/>
      <c r="EK37" s="120"/>
      <c r="EL37" s="207"/>
      <c r="EM37" s="120"/>
      <c r="EN37" s="207"/>
      <c r="EO37" s="120"/>
      <c r="EP37" s="207"/>
      <c r="EQ37" s="120"/>
      <c r="ER37" s="207"/>
      <c r="ES37" s="120"/>
      <c r="ET37" s="207"/>
      <c r="EU37" s="120"/>
      <c r="EV37" s="207"/>
      <c r="EW37" s="120"/>
      <c r="EX37" s="207"/>
      <c r="EY37" s="120"/>
      <c r="EZ37" s="207"/>
      <c r="FA37" s="120"/>
      <c r="FB37" s="207"/>
      <c r="FC37" s="120"/>
      <c r="FD37" s="207"/>
      <c r="FE37" s="120"/>
      <c r="FF37" s="207"/>
      <c r="FG37" s="120"/>
      <c r="FH37" s="207"/>
      <c r="FI37" s="120"/>
      <c r="FJ37" s="207"/>
      <c r="FK37" s="120"/>
      <c r="FL37" s="207"/>
      <c r="FM37" s="120"/>
      <c r="FN37" s="207"/>
      <c r="FO37" s="120"/>
      <c r="FP37" s="207"/>
      <c r="FQ37" s="120"/>
      <c r="FR37" s="207"/>
      <c r="FS37" s="120"/>
      <c r="FT37" s="207"/>
      <c r="FU37" s="120"/>
      <c r="FV37" s="207"/>
      <c r="FW37" s="120"/>
      <c r="FX37" s="207"/>
      <c r="FY37" s="120"/>
      <c r="FZ37" s="207"/>
      <c r="GA37" s="120"/>
      <c r="GB37" s="207"/>
      <c r="GC37" s="120"/>
      <c r="GD37" s="207"/>
      <c r="GE37" s="120"/>
      <c r="GF37" s="207"/>
      <c r="GG37" s="120"/>
      <c r="GH37" s="207"/>
      <c r="GI37" s="120"/>
      <c r="GJ37" s="207"/>
      <c r="GK37" s="120"/>
      <c r="GL37" s="207"/>
      <c r="GM37" s="120"/>
      <c r="GN37" s="207"/>
      <c r="GO37" s="120"/>
      <c r="GP37" s="207"/>
      <c r="GQ37" s="120"/>
      <c r="GR37" s="207"/>
      <c r="GS37" s="120"/>
      <c r="GT37" s="207"/>
      <c r="GU37" s="120"/>
      <c r="GV37" s="207"/>
      <c r="GW37" s="120"/>
      <c r="GX37" s="207"/>
      <c r="GY37" s="120"/>
      <c r="GZ37" s="207"/>
      <c r="HA37" s="120"/>
      <c r="HB37" s="207"/>
      <c r="HC37" s="120"/>
      <c r="HD37" s="207"/>
      <c r="HE37" s="120"/>
      <c r="HF37" s="207"/>
      <c r="HG37" s="120"/>
      <c r="HH37" s="207"/>
      <c r="HI37" s="120"/>
      <c r="HJ37" s="207"/>
      <c r="HK37" s="120"/>
      <c r="HL37" s="207"/>
      <c r="HM37" s="120"/>
      <c r="HN37" s="207"/>
      <c r="HO37" s="120"/>
      <c r="HP37" s="207"/>
      <c r="HQ37" s="120"/>
      <c r="HR37" s="207"/>
      <c r="HS37" s="120"/>
      <c r="HT37" s="207"/>
      <c r="HU37" s="120"/>
      <c r="HV37" s="207"/>
      <c r="HW37" s="120"/>
      <c r="HX37" s="207"/>
      <c r="HY37" s="120"/>
      <c r="HZ37" s="207"/>
      <c r="IA37" s="120"/>
      <c r="IB37" s="207"/>
      <c r="IC37" s="120"/>
      <c r="ID37" s="207"/>
      <c r="IE37" s="120"/>
      <c r="IF37" s="207"/>
      <c r="IG37" s="120"/>
      <c r="IH37" s="207"/>
      <c r="II37" s="120"/>
      <c r="IJ37" s="207"/>
      <c r="IK37" s="120"/>
      <c r="IL37" s="207"/>
      <c r="IM37" s="120"/>
      <c r="IN37" s="207"/>
      <c r="IO37" s="120"/>
      <c r="IP37" s="207"/>
      <c r="IQ37" s="120"/>
      <c r="IR37" s="207"/>
      <c r="IS37" s="120"/>
      <c r="IT37" s="207"/>
      <c r="IU37" s="120"/>
    </row>
    <row r="38" spans="1:255" s="1" customFormat="1" ht="12.75" customHeight="1">
      <c r="A38" s="204"/>
      <c r="B38" s="204"/>
      <c r="C38" s="204"/>
      <c r="D38" s="204"/>
      <c r="E38" s="644"/>
      <c r="F38" s="207"/>
      <c r="G38" s="120"/>
      <c r="H38" s="207"/>
      <c r="I38" s="120"/>
      <c r="J38" s="207"/>
      <c r="K38" s="120"/>
      <c r="L38" s="207"/>
      <c r="M38" s="120"/>
      <c r="N38" s="207"/>
      <c r="O38" s="120"/>
      <c r="P38" s="207"/>
      <c r="Q38" s="120"/>
      <c r="R38" s="207"/>
      <c r="S38" s="120"/>
      <c r="T38" s="207"/>
      <c r="U38" s="120"/>
      <c r="V38" s="207"/>
      <c r="W38" s="120"/>
      <c r="X38" s="207"/>
      <c r="Y38" s="120"/>
      <c r="Z38" s="207"/>
      <c r="AA38" s="120"/>
      <c r="AB38" s="207"/>
      <c r="AC38" s="120"/>
      <c r="AD38" s="207"/>
      <c r="AE38" s="120"/>
      <c r="AF38" s="207"/>
      <c r="AG38" s="120"/>
      <c r="AH38" s="207"/>
      <c r="AI38" s="120"/>
      <c r="AJ38" s="207"/>
      <c r="AK38" s="120"/>
      <c r="AL38" s="207"/>
      <c r="AM38" s="120"/>
      <c r="AN38" s="207"/>
      <c r="AO38" s="120"/>
      <c r="AP38" s="207"/>
      <c r="AQ38" s="120"/>
      <c r="AR38" s="207"/>
      <c r="AS38" s="120"/>
      <c r="AT38" s="207"/>
      <c r="AU38" s="120"/>
      <c r="AV38" s="207"/>
      <c r="AW38" s="120"/>
      <c r="AX38" s="207"/>
      <c r="AY38" s="120"/>
      <c r="AZ38" s="207"/>
      <c r="BA38" s="120"/>
      <c r="BB38" s="207"/>
      <c r="BC38" s="120"/>
      <c r="BD38" s="207"/>
      <c r="BE38" s="120"/>
      <c r="BF38" s="207"/>
      <c r="BG38" s="120"/>
      <c r="BH38" s="207"/>
      <c r="BI38" s="120"/>
      <c r="BJ38" s="207"/>
      <c r="BK38" s="120"/>
      <c r="BL38" s="207"/>
      <c r="BM38" s="120"/>
      <c r="BN38" s="207"/>
      <c r="BO38" s="120"/>
      <c r="BP38" s="207"/>
      <c r="BQ38" s="120"/>
      <c r="BR38" s="207"/>
      <c r="BS38" s="120"/>
      <c r="BT38" s="207"/>
      <c r="BU38" s="120"/>
      <c r="BV38" s="207"/>
      <c r="BW38" s="120"/>
      <c r="BX38" s="207"/>
      <c r="BY38" s="120"/>
      <c r="BZ38" s="207"/>
      <c r="CA38" s="120"/>
      <c r="CB38" s="207"/>
      <c r="CC38" s="120"/>
      <c r="CD38" s="207"/>
      <c r="CE38" s="120"/>
      <c r="CF38" s="207"/>
      <c r="CG38" s="120"/>
      <c r="CH38" s="207"/>
      <c r="CI38" s="120"/>
      <c r="CJ38" s="207"/>
      <c r="CK38" s="120"/>
      <c r="CL38" s="207"/>
      <c r="CM38" s="120"/>
      <c r="CN38" s="207"/>
      <c r="CO38" s="120"/>
      <c r="CP38" s="207"/>
      <c r="CQ38" s="120"/>
      <c r="CR38" s="207"/>
      <c r="CS38" s="120"/>
      <c r="CT38" s="207"/>
      <c r="CU38" s="120"/>
      <c r="CV38" s="207"/>
      <c r="CW38" s="120"/>
      <c r="CX38" s="207"/>
      <c r="CY38" s="120"/>
      <c r="CZ38" s="207"/>
      <c r="DA38" s="120"/>
      <c r="DB38" s="207"/>
      <c r="DC38" s="120"/>
      <c r="DD38" s="207"/>
      <c r="DE38" s="120"/>
      <c r="DF38" s="207"/>
      <c r="DG38" s="120"/>
      <c r="DH38" s="207"/>
      <c r="DI38" s="120"/>
      <c r="DJ38" s="207"/>
      <c r="DK38" s="120"/>
      <c r="DL38" s="207"/>
      <c r="DM38" s="120"/>
      <c r="DN38" s="207"/>
      <c r="DO38" s="120"/>
      <c r="DP38" s="207"/>
      <c r="DQ38" s="120"/>
      <c r="DR38" s="207"/>
      <c r="DS38" s="120"/>
      <c r="DT38" s="207"/>
      <c r="DU38" s="120"/>
      <c r="DV38" s="207"/>
      <c r="DW38" s="120"/>
      <c r="DX38" s="207"/>
      <c r="DY38" s="120"/>
      <c r="DZ38" s="207"/>
      <c r="EA38" s="120"/>
      <c r="EB38" s="207"/>
      <c r="EC38" s="120"/>
      <c r="ED38" s="207"/>
      <c r="EE38" s="120"/>
      <c r="EF38" s="207"/>
      <c r="EG38" s="120"/>
      <c r="EH38" s="207"/>
      <c r="EI38" s="120"/>
      <c r="EJ38" s="207"/>
      <c r="EK38" s="120"/>
      <c r="EL38" s="207"/>
      <c r="EM38" s="120"/>
      <c r="EN38" s="207"/>
      <c r="EO38" s="120"/>
      <c r="EP38" s="207"/>
      <c r="EQ38" s="120"/>
      <c r="ER38" s="207"/>
      <c r="ES38" s="120"/>
      <c r="ET38" s="207"/>
      <c r="EU38" s="120"/>
      <c r="EV38" s="207"/>
      <c r="EW38" s="120"/>
      <c r="EX38" s="207"/>
      <c r="EY38" s="120"/>
      <c r="EZ38" s="207"/>
      <c r="FA38" s="120"/>
      <c r="FB38" s="207"/>
      <c r="FC38" s="120"/>
      <c r="FD38" s="207"/>
      <c r="FE38" s="120"/>
      <c r="FF38" s="207"/>
      <c r="FG38" s="120"/>
      <c r="FH38" s="207"/>
      <c r="FI38" s="120"/>
      <c r="FJ38" s="207"/>
      <c r="FK38" s="120"/>
      <c r="FL38" s="207"/>
      <c r="FM38" s="120"/>
      <c r="FN38" s="207"/>
      <c r="FO38" s="120"/>
      <c r="FP38" s="207"/>
      <c r="FQ38" s="120"/>
      <c r="FR38" s="207"/>
      <c r="FS38" s="120"/>
      <c r="FT38" s="207"/>
      <c r="FU38" s="120"/>
      <c r="FV38" s="207"/>
      <c r="FW38" s="120"/>
      <c r="FX38" s="207"/>
      <c r="FY38" s="120"/>
      <c r="FZ38" s="207"/>
      <c r="GA38" s="120"/>
      <c r="GB38" s="207"/>
      <c r="GC38" s="120"/>
      <c r="GD38" s="207"/>
      <c r="GE38" s="120"/>
      <c r="GF38" s="207"/>
      <c r="GG38" s="120"/>
      <c r="GH38" s="207"/>
      <c r="GI38" s="120"/>
      <c r="GJ38" s="207"/>
      <c r="GK38" s="120"/>
      <c r="GL38" s="207"/>
      <c r="GM38" s="120"/>
      <c r="GN38" s="207"/>
      <c r="GO38" s="120"/>
      <c r="GP38" s="207"/>
      <c r="GQ38" s="120"/>
      <c r="GR38" s="207"/>
      <c r="GS38" s="120"/>
      <c r="GT38" s="207"/>
      <c r="GU38" s="120"/>
      <c r="GV38" s="207"/>
      <c r="GW38" s="120"/>
      <c r="GX38" s="207"/>
      <c r="GY38" s="120"/>
      <c r="GZ38" s="207"/>
      <c r="HA38" s="120"/>
      <c r="HB38" s="207"/>
      <c r="HC38" s="120"/>
      <c r="HD38" s="207"/>
      <c r="HE38" s="120"/>
      <c r="HF38" s="207"/>
      <c r="HG38" s="120"/>
      <c r="HH38" s="207"/>
      <c r="HI38" s="120"/>
      <c r="HJ38" s="207"/>
      <c r="HK38" s="120"/>
      <c r="HL38" s="207"/>
      <c r="HM38" s="120"/>
      <c r="HN38" s="207"/>
      <c r="HO38" s="120"/>
      <c r="HP38" s="207"/>
      <c r="HQ38" s="120"/>
      <c r="HR38" s="207"/>
      <c r="HS38" s="120"/>
      <c r="HT38" s="207"/>
      <c r="HU38" s="120"/>
      <c r="HV38" s="207"/>
      <c r="HW38" s="120"/>
      <c r="HX38" s="207"/>
      <c r="HY38" s="120"/>
      <c r="HZ38" s="207"/>
      <c r="IA38" s="120"/>
      <c r="IB38" s="207"/>
      <c r="IC38" s="120"/>
      <c r="ID38" s="207"/>
      <c r="IE38" s="120"/>
      <c r="IF38" s="207"/>
      <c r="IG38" s="120"/>
      <c r="IH38" s="207"/>
      <c r="II38" s="120"/>
      <c r="IJ38" s="207"/>
      <c r="IK38" s="120"/>
      <c r="IL38" s="207"/>
      <c r="IM38" s="120"/>
      <c r="IN38" s="207"/>
      <c r="IO38" s="120"/>
      <c r="IP38" s="207"/>
      <c r="IQ38" s="120"/>
      <c r="IR38" s="207"/>
      <c r="IS38" s="120"/>
      <c r="IT38" s="207"/>
      <c r="IU38" s="120"/>
    </row>
    <row r="39" spans="1:255" s="1" customFormat="1" ht="12.75" customHeight="1">
      <c r="A39" s="237" t="s">
        <v>61</v>
      </c>
      <c r="B39" s="207" t="s">
        <v>62</v>
      </c>
      <c r="C39" s="204"/>
      <c r="D39" s="204"/>
      <c r="E39" s="644"/>
      <c r="F39" s="207"/>
      <c r="G39" s="120"/>
      <c r="H39" s="207"/>
      <c r="I39" s="120"/>
      <c r="J39" s="207"/>
      <c r="K39" s="120"/>
      <c r="L39" s="207"/>
      <c r="M39" s="120"/>
      <c r="N39" s="207"/>
      <c r="O39" s="120"/>
      <c r="P39" s="207"/>
      <c r="Q39" s="120"/>
      <c r="R39" s="207"/>
      <c r="S39" s="120"/>
      <c r="T39" s="207"/>
      <c r="U39" s="120"/>
      <c r="V39" s="207"/>
      <c r="W39" s="120"/>
      <c r="X39" s="207"/>
      <c r="Y39" s="120"/>
      <c r="Z39" s="207"/>
      <c r="AA39" s="120"/>
      <c r="AB39" s="207"/>
      <c r="AC39" s="120"/>
      <c r="AD39" s="207"/>
      <c r="AE39" s="120"/>
      <c r="AF39" s="207"/>
      <c r="AG39" s="120"/>
      <c r="AH39" s="207"/>
      <c r="AI39" s="120"/>
      <c r="AJ39" s="207"/>
      <c r="AK39" s="120"/>
      <c r="AL39" s="207"/>
      <c r="AM39" s="120"/>
      <c r="AN39" s="207"/>
      <c r="AO39" s="120"/>
      <c r="AP39" s="207"/>
      <c r="AQ39" s="120"/>
      <c r="AR39" s="207"/>
      <c r="AS39" s="120"/>
      <c r="AT39" s="207"/>
      <c r="AU39" s="120"/>
      <c r="AV39" s="207"/>
      <c r="AW39" s="120"/>
      <c r="AX39" s="207"/>
      <c r="AY39" s="120"/>
      <c r="AZ39" s="207"/>
      <c r="BA39" s="120"/>
      <c r="BB39" s="207"/>
      <c r="BC39" s="120"/>
      <c r="BD39" s="207"/>
      <c r="BE39" s="120"/>
      <c r="BF39" s="207"/>
      <c r="BG39" s="120"/>
      <c r="BH39" s="207"/>
      <c r="BI39" s="120"/>
      <c r="BJ39" s="207"/>
      <c r="BK39" s="120"/>
      <c r="BL39" s="207"/>
      <c r="BM39" s="120"/>
      <c r="BN39" s="207"/>
      <c r="BO39" s="120"/>
      <c r="BP39" s="207"/>
      <c r="BQ39" s="120"/>
      <c r="BR39" s="207"/>
      <c r="BS39" s="120"/>
      <c r="BT39" s="207"/>
      <c r="BU39" s="120"/>
      <c r="BV39" s="207"/>
      <c r="BW39" s="120"/>
      <c r="BX39" s="207"/>
      <c r="BY39" s="120"/>
      <c r="BZ39" s="207"/>
      <c r="CA39" s="120"/>
      <c r="CB39" s="207"/>
      <c r="CC39" s="120"/>
      <c r="CD39" s="207"/>
      <c r="CE39" s="120"/>
      <c r="CF39" s="207"/>
      <c r="CG39" s="120"/>
      <c r="CH39" s="207"/>
      <c r="CI39" s="120"/>
      <c r="CJ39" s="207"/>
      <c r="CK39" s="120"/>
      <c r="CL39" s="207"/>
      <c r="CM39" s="120"/>
      <c r="CN39" s="207"/>
      <c r="CO39" s="120"/>
      <c r="CP39" s="207"/>
      <c r="CQ39" s="120"/>
      <c r="CR39" s="207"/>
      <c r="CS39" s="120"/>
      <c r="CT39" s="207"/>
      <c r="CU39" s="120"/>
      <c r="CV39" s="207"/>
      <c r="CW39" s="120"/>
      <c r="CX39" s="207"/>
      <c r="CY39" s="120"/>
      <c r="CZ39" s="207"/>
      <c r="DA39" s="120"/>
      <c r="DB39" s="207"/>
      <c r="DC39" s="120"/>
      <c r="DD39" s="207"/>
      <c r="DE39" s="120"/>
      <c r="DF39" s="207"/>
      <c r="DG39" s="120"/>
      <c r="DH39" s="207"/>
      <c r="DI39" s="120"/>
      <c r="DJ39" s="207"/>
      <c r="DK39" s="120"/>
      <c r="DL39" s="207"/>
      <c r="DM39" s="120"/>
      <c r="DN39" s="207"/>
      <c r="DO39" s="120"/>
      <c r="DP39" s="207"/>
      <c r="DQ39" s="120"/>
      <c r="DR39" s="207"/>
      <c r="DS39" s="120"/>
      <c r="DT39" s="207"/>
      <c r="DU39" s="120"/>
      <c r="DV39" s="207"/>
      <c r="DW39" s="120"/>
      <c r="DX39" s="207"/>
      <c r="DY39" s="120"/>
      <c r="DZ39" s="207"/>
      <c r="EA39" s="120"/>
      <c r="EB39" s="207"/>
      <c r="EC39" s="120"/>
      <c r="ED39" s="207"/>
      <c r="EE39" s="120"/>
      <c r="EF39" s="207"/>
      <c r="EG39" s="120"/>
      <c r="EH39" s="207"/>
      <c r="EI39" s="120"/>
      <c r="EJ39" s="207"/>
      <c r="EK39" s="120"/>
      <c r="EL39" s="207"/>
      <c r="EM39" s="120"/>
      <c r="EN39" s="207"/>
      <c r="EO39" s="120"/>
      <c r="EP39" s="207"/>
      <c r="EQ39" s="120"/>
      <c r="ER39" s="207"/>
      <c r="ES39" s="120"/>
      <c r="ET39" s="207"/>
      <c r="EU39" s="120"/>
      <c r="EV39" s="207"/>
      <c r="EW39" s="120"/>
      <c r="EX39" s="207"/>
      <c r="EY39" s="120"/>
      <c r="EZ39" s="207"/>
      <c r="FA39" s="120"/>
      <c r="FB39" s="207"/>
      <c r="FC39" s="120"/>
      <c r="FD39" s="207"/>
      <c r="FE39" s="120"/>
      <c r="FF39" s="207"/>
      <c r="FG39" s="120"/>
      <c r="FH39" s="207"/>
      <c r="FI39" s="120"/>
      <c r="FJ39" s="207"/>
      <c r="FK39" s="120"/>
      <c r="FL39" s="207"/>
      <c r="FM39" s="120"/>
      <c r="FN39" s="207"/>
      <c r="FO39" s="120"/>
      <c r="FP39" s="207"/>
      <c r="FQ39" s="120"/>
      <c r="FR39" s="207"/>
      <c r="FS39" s="120"/>
      <c r="FT39" s="207"/>
      <c r="FU39" s="120"/>
      <c r="FV39" s="207"/>
      <c r="FW39" s="120"/>
      <c r="FX39" s="207"/>
      <c r="FY39" s="120"/>
      <c r="FZ39" s="207"/>
      <c r="GA39" s="120"/>
      <c r="GB39" s="207"/>
      <c r="GC39" s="120"/>
      <c r="GD39" s="207"/>
      <c r="GE39" s="120"/>
      <c r="GF39" s="207"/>
      <c r="GG39" s="120"/>
      <c r="GH39" s="207"/>
      <c r="GI39" s="120"/>
      <c r="GJ39" s="207"/>
      <c r="GK39" s="120"/>
      <c r="GL39" s="207"/>
      <c r="GM39" s="120"/>
      <c r="GN39" s="207"/>
      <c r="GO39" s="120"/>
      <c r="GP39" s="207"/>
      <c r="GQ39" s="120"/>
      <c r="GR39" s="207"/>
      <c r="GS39" s="120"/>
      <c r="GT39" s="207"/>
      <c r="GU39" s="120"/>
      <c r="GV39" s="207"/>
      <c r="GW39" s="120"/>
      <c r="GX39" s="207"/>
      <c r="GY39" s="120"/>
      <c r="GZ39" s="207"/>
      <c r="HA39" s="120"/>
      <c r="HB39" s="207"/>
      <c r="HC39" s="120"/>
      <c r="HD39" s="207"/>
      <c r="HE39" s="120"/>
      <c r="HF39" s="207"/>
      <c r="HG39" s="120"/>
      <c r="HH39" s="207"/>
      <c r="HI39" s="120"/>
      <c r="HJ39" s="207"/>
      <c r="HK39" s="120"/>
      <c r="HL39" s="207"/>
      <c r="HM39" s="120"/>
      <c r="HN39" s="207"/>
      <c r="HO39" s="120"/>
      <c r="HP39" s="207"/>
      <c r="HQ39" s="120"/>
      <c r="HR39" s="207"/>
      <c r="HS39" s="120"/>
      <c r="HT39" s="207"/>
      <c r="HU39" s="120"/>
      <c r="HV39" s="207"/>
      <c r="HW39" s="120"/>
      <c r="HX39" s="207"/>
      <c r="HY39" s="120"/>
      <c r="HZ39" s="207"/>
      <c r="IA39" s="120"/>
      <c r="IB39" s="207"/>
      <c r="IC39" s="120"/>
      <c r="ID39" s="207"/>
      <c r="IE39" s="120"/>
      <c r="IF39" s="207"/>
      <c r="IG39" s="120"/>
      <c r="IH39" s="207"/>
      <c r="II39" s="120"/>
      <c r="IJ39" s="207"/>
      <c r="IK39" s="120"/>
      <c r="IL39" s="207"/>
      <c r="IM39" s="120"/>
      <c r="IN39" s="207"/>
      <c r="IO39" s="120"/>
      <c r="IP39" s="207"/>
      <c r="IQ39" s="120"/>
      <c r="IR39" s="207"/>
      <c r="IS39" s="120"/>
      <c r="IT39" s="207"/>
      <c r="IU39" s="120"/>
    </row>
    <row r="40" spans="1:255" s="1" customFormat="1" ht="12.75" customHeight="1">
      <c r="A40" s="204"/>
      <c r="B40" s="208" t="s">
        <v>63</v>
      </c>
      <c r="C40" s="204"/>
      <c r="D40" s="204"/>
      <c r="E40" s="644"/>
      <c r="F40" s="207"/>
      <c r="G40" s="120"/>
      <c r="H40" s="207"/>
      <c r="I40" s="120"/>
      <c r="J40" s="207"/>
      <c r="K40" s="120"/>
      <c r="L40" s="207"/>
      <c r="M40" s="120"/>
      <c r="N40" s="207"/>
      <c r="O40" s="120"/>
      <c r="P40" s="207"/>
      <c r="Q40" s="120"/>
      <c r="R40" s="207"/>
      <c r="S40" s="120"/>
      <c r="T40" s="207"/>
      <c r="U40" s="120"/>
      <c r="V40" s="207"/>
      <c r="W40" s="120"/>
      <c r="X40" s="207"/>
      <c r="Y40" s="120"/>
      <c r="Z40" s="207"/>
      <c r="AA40" s="120"/>
      <c r="AB40" s="207"/>
      <c r="AC40" s="120"/>
      <c r="AD40" s="207"/>
      <c r="AE40" s="120"/>
      <c r="AF40" s="207"/>
      <c r="AG40" s="120"/>
      <c r="AH40" s="207"/>
      <c r="AI40" s="120"/>
      <c r="AJ40" s="207"/>
      <c r="AK40" s="120"/>
      <c r="AL40" s="207"/>
      <c r="AM40" s="120"/>
      <c r="AN40" s="207"/>
      <c r="AO40" s="120"/>
      <c r="AP40" s="207"/>
      <c r="AQ40" s="120"/>
      <c r="AR40" s="207"/>
      <c r="AS40" s="120"/>
      <c r="AT40" s="207"/>
      <c r="AU40" s="120"/>
      <c r="AV40" s="207"/>
      <c r="AW40" s="120"/>
      <c r="AX40" s="207"/>
      <c r="AY40" s="120"/>
      <c r="AZ40" s="207"/>
      <c r="BA40" s="120"/>
      <c r="BB40" s="207"/>
      <c r="BC40" s="120"/>
      <c r="BD40" s="207"/>
      <c r="BE40" s="120"/>
      <c r="BF40" s="207"/>
      <c r="BG40" s="120"/>
      <c r="BH40" s="207"/>
      <c r="BI40" s="120"/>
      <c r="BJ40" s="207"/>
      <c r="BK40" s="120"/>
      <c r="BL40" s="207"/>
      <c r="BM40" s="120"/>
      <c r="BN40" s="207"/>
      <c r="BO40" s="120"/>
      <c r="BP40" s="207"/>
      <c r="BQ40" s="120"/>
      <c r="BR40" s="207"/>
      <c r="BS40" s="120"/>
      <c r="BT40" s="207"/>
      <c r="BU40" s="120"/>
      <c r="BV40" s="207"/>
      <c r="BW40" s="120"/>
      <c r="BX40" s="207"/>
      <c r="BY40" s="120"/>
      <c r="BZ40" s="207"/>
      <c r="CA40" s="120"/>
      <c r="CB40" s="207"/>
      <c r="CC40" s="120"/>
      <c r="CD40" s="207"/>
      <c r="CE40" s="120"/>
      <c r="CF40" s="207"/>
      <c r="CG40" s="120"/>
      <c r="CH40" s="207"/>
      <c r="CI40" s="120"/>
      <c r="CJ40" s="207"/>
      <c r="CK40" s="120"/>
      <c r="CL40" s="207"/>
      <c r="CM40" s="120"/>
      <c r="CN40" s="207"/>
      <c r="CO40" s="120"/>
      <c r="CP40" s="207"/>
      <c r="CQ40" s="120"/>
      <c r="CR40" s="207"/>
      <c r="CS40" s="120"/>
      <c r="CT40" s="207"/>
      <c r="CU40" s="120"/>
      <c r="CV40" s="207"/>
      <c r="CW40" s="120"/>
      <c r="CX40" s="207"/>
      <c r="CY40" s="120"/>
      <c r="CZ40" s="207"/>
      <c r="DA40" s="120"/>
      <c r="DB40" s="207"/>
      <c r="DC40" s="120"/>
      <c r="DD40" s="207"/>
      <c r="DE40" s="120"/>
      <c r="DF40" s="207"/>
      <c r="DG40" s="120"/>
      <c r="DH40" s="207"/>
      <c r="DI40" s="120"/>
      <c r="DJ40" s="207"/>
      <c r="DK40" s="120"/>
      <c r="DL40" s="207"/>
      <c r="DM40" s="120"/>
      <c r="DN40" s="207"/>
      <c r="DO40" s="120"/>
      <c r="DP40" s="207"/>
      <c r="DQ40" s="120"/>
      <c r="DR40" s="207"/>
      <c r="DS40" s="120"/>
      <c r="DT40" s="207"/>
      <c r="DU40" s="120"/>
      <c r="DV40" s="207"/>
      <c r="DW40" s="120"/>
      <c r="DX40" s="207"/>
      <c r="DY40" s="120"/>
      <c r="DZ40" s="207"/>
      <c r="EA40" s="120"/>
      <c r="EB40" s="207"/>
      <c r="EC40" s="120"/>
      <c r="ED40" s="207"/>
      <c r="EE40" s="120"/>
      <c r="EF40" s="207"/>
      <c r="EG40" s="120"/>
      <c r="EH40" s="207"/>
      <c r="EI40" s="120"/>
      <c r="EJ40" s="207"/>
      <c r="EK40" s="120"/>
      <c r="EL40" s="207"/>
      <c r="EM40" s="120"/>
      <c r="EN40" s="207"/>
      <c r="EO40" s="120"/>
      <c r="EP40" s="207"/>
      <c r="EQ40" s="120"/>
      <c r="ER40" s="207"/>
      <c r="ES40" s="120"/>
      <c r="ET40" s="207"/>
      <c r="EU40" s="120"/>
      <c r="EV40" s="207"/>
      <c r="EW40" s="120"/>
      <c r="EX40" s="207"/>
      <c r="EY40" s="120"/>
      <c r="EZ40" s="207"/>
      <c r="FA40" s="120"/>
      <c r="FB40" s="207"/>
      <c r="FC40" s="120"/>
      <c r="FD40" s="207"/>
      <c r="FE40" s="120"/>
      <c r="FF40" s="207"/>
      <c r="FG40" s="120"/>
      <c r="FH40" s="207"/>
      <c r="FI40" s="120"/>
      <c r="FJ40" s="207"/>
      <c r="FK40" s="120"/>
      <c r="FL40" s="207"/>
      <c r="FM40" s="120"/>
      <c r="FN40" s="207"/>
      <c r="FO40" s="120"/>
      <c r="FP40" s="207"/>
      <c r="FQ40" s="120"/>
      <c r="FR40" s="207"/>
      <c r="FS40" s="120"/>
      <c r="FT40" s="207"/>
      <c r="FU40" s="120"/>
      <c r="FV40" s="207"/>
      <c r="FW40" s="120"/>
      <c r="FX40" s="207"/>
      <c r="FY40" s="120"/>
      <c r="FZ40" s="207"/>
      <c r="GA40" s="120"/>
      <c r="GB40" s="207"/>
      <c r="GC40" s="120"/>
      <c r="GD40" s="207"/>
      <c r="GE40" s="120"/>
      <c r="GF40" s="207"/>
      <c r="GG40" s="120"/>
      <c r="GH40" s="207"/>
      <c r="GI40" s="120"/>
      <c r="GJ40" s="207"/>
      <c r="GK40" s="120"/>
      <c r="GL40" s="207"/>
      <c r="GM40" s="120"/>
      <c r="GN40" s="207"/>
      <c r="GO40" s="120"/>
      <c r="GP40" s="207"/>
      <c r="GQ40" s="120"/>
      <c r="GR40" s="207"/>
      <c r="GS40" s="120"/>
      <c r="GT40" s="207"/>
      <c r="GU40" s="120"/>
      <c r="GV40" s="207"/>
      <c r="GW40" s="120"/>
      <c r="GX40" s="207"/>
      <c r="GY40" s="120"/>
      <c r="GZ40" s="207"/>
      <c r="HA40" s="120"/>
      <c r="HB40" s="207"/>
      <c r="HC40" s="120"/>
      <c r="HD40" s="207"/>
      <c r="HE40" s="120"/>
      <c r="HF40" s="207"/>
      <c r="HG40" s="120"/>
      <c r="HH40" s="207"/>
      <c r="HI40" s="120"/>
      <c r="HJ40" s="207"/>
      <c r="HK40" s="120"/>
      <c r="HL40" s="207"/>
      <c r="HM40" s="120"/>
      <c r="HN40" s="207"/>
      <c r="HO40" s="120"/>
      <c r="HP40" s="207"/>
      <c r="HQ40" s="120"/>
      <c r="HR40" s="207"/>
      <c r="HS40" s="120"/>
      <c r="HT40" s="207"/>
      <c r="HU40" s="120"/>
      <c r="HV40" s="207"/>
      <c r="HW40" s="120"/>
      <c r="HX40" s="207"/>
      <c r="HY40" s="120"/>
      <c r="HZ40" s="207"/>
      <c r="IA40" s="120"/>
      <c r="IB40" s="207"/>
      <c r="IC40" s="120"/>
      <c r="ID40" s="207"/>
      <c r="IE40" s="120"/>
      <c r="IF40" s="207"/>
      <c r="IG40" s="120"/>
      <c r="IH40" s="207"/>
      <c r="II40" s="120"/>
      <c r="IJ40" s="207"/>
      <c r="IK40" s="120"/>
      <c r="IL40" s="207"/>
      <c r="IM40" s="120"/>
      <c r="IN40" s="207"/>
      <c r="IO40" s="120"/>
      <c r="IP40" s="207"/>
      <c r="IQ40" s="120"/>
      <c r="IR40" s="207"/>
      <c r="IS40" s="120"/>
      <c r="IT40" s="207"/>
      <c r="IU40" s="120"/>
    </row>
    <row r="41" spans="1:255" s="1" customFormat="1" ht="12.75" customHeight="1">
      <c r="A41" s="204"/>
      <c r="B41" s="208"/>
      <c r="C41" s="204"/>
      <c r="D41" s="204"/>
      <c r="E41" s="644"/>
      <c r="F41" s="207"/>
      <c r="G41" s="120"/>
      <c r="H41" s="207"/>
      <c r="I41" s="120"/>
      <c r="J41" s="207"/>
      <c r="K41" s="120"/>
      <c r="L41" s="207"/>
      <c r="M41" s="120"/>
      <c r="N41" s="207"/>
      <c r="O41" s="120"/>
      <c r="P41" s="207"/>
      <c r="Q41" s="120"/>
      <c r="R41" s="207"/>
      <c r="S41" s="120"/>
      <c r="T41" s="207"/>
      <c r="U41" s="120"/>
      <c r="V41" s="207"/>
      <c r="W41" s="120"/>
      <c r="X41" s="207"/>
      <c r="Y41" s="120"/>
      <c r="Z41" s="207"/>
      <c r="AA41" s="120"/>
      <c r="AB41" s="207"/>
      <c r="AC41" s="120"/>
      <c r="AD41" s="207"/>
      <c r="AE41" s="120"/>
      <c r="AF41" s="207"/>
      <c r="AG41" s="120"/>
      <c r="AH41" s="207"/>
      <c r="AI41" s="120"/>
      <c r="AJ41" s="207"/>
      <c r="AK41" s="120"/>
      <c r="AL41" s="207"/>
      <c r="AM41" s="120"/>
      <c r="AN41" s="207"/>
      <c r="AO41" s="120"/>
      <c r="AP41" s="207"/>
      <c r="AQ41" s="120"/>
      <c r="AR41" s="207"/>
      <c r="AS41" s="120"/>
      <c r="AT41" s="207"/>
      <c r="AU41" s="120"/>
      <c r="AV41" s="207"/>
      <c r="AW41" s="120"/>
      <c r="AX41" s="207"/>
      <c r="AY41" s="120"/>
      <c r="AZ41" s="207"/>
      <c r="BA41" s="120"/>
      <c r="BB41" s="207"/>
      <c r="BC41" s="120"/>
      <c r="BD41" s="207"/>
      <c r="BE41" s="120"/>
      <c r="BF41" s="207"/>
      <c r="BG41" s="120"/>
      <c r="BH41" s="207"/>
      <c r="BI41" s="120"/>
      <c r="BJ41" s="207"/>
      <c r="BK41" s="120"/>
      <c r="BL41" s="207"/>
      <c r="BM41" s="120"/>
      <c r="BN41" s="207"/>
      <c r="BO41" s="120"/>
      <c r="BP41" s="207"/>
      <c r="BQ41" s="120"/>
      <c r="BR41" s="207"/>
      <c r="BS41" s="120"/>
      <c r="BT41" s="207"/>
      <c r="BU41" s="120"/>
      <c r="BV41" s="207"/>
      <c r="BW41" s="120"/>
      <c r="BX41" s="207"/>
      <c r="BY41" s="120"/>
      <c r="BZ41" s="207"/>
      <c r="CA41" s="120"/>
      <c r="CB41" s="207"/>
      <c r="CC41" s="120"/>
      <c r="CD41" s="207"/>
      <c r="CE41" s="120"/>
      <c r="CF41" s="207"/>
      <c r="CG41" s="120"/>
      <c r="CH41" s="207"/>
      <c r="CI41" s="120"/>
      <c r="CJ41" s="207"/>
      <c r="CK41" s="120"/>
      <c r="CL41" s="207"/>
      <c r="CM41" s="120"/>
      <c r="CN41" s="207"/>
      <c r="CO41" s="120"/>
      <c r="CP41" s="207"/>
      <c r="CQ41" s="120"/>
      <c r="CR41" s="207"/>
      <c r="CS41" s="120"/>
      <c r="CT41" s="207"/>
      <c r="CU41" s="120"/>
      <c r="CV41" s="207"/>
      <c r="CW41" s="120"/>
      <c r="CX41" s="207"/>
      <c r="CY41" s="120"/>
      <c r="CZ41" s="207"/>
      <c r="DA41" s="120"/>
      <c r="DB41" s="207"/>
      <c r="DC41" s="120"/>
      <c r="DD41" s="207"/>
      <c r="DE41" s="120"/>
      <c r="DF41" s="207"/>
      <c r="DG41" s="120"/>
      <c r="DH41" s="207"/>
      <c r="DI41" s="120"/>
      <c r="DJ41" s="207"/>
      <c r="DK41" s="120"/>
      <c r="DL41" s="207"/>
      <c r="DM41" s="120"/>
      <c r="DN41" s="207"/>
      <c r="DO41" s="120"/>
      <c r="DP41" s="207"/>
      <c r="DQ41" s="120"/>
      <c r="DR41" s="207"/>
      <c r="DS41" s="120"/>
      <c r="DT41" s="207"/>
      <c r="DU41" s="120"/>
      <c r="DV41" s="207"/>
      <c r="DW41" s="120"/>
      <c r="DX41" s="207"/>
      <c r="DY41" s="120"/>
      <c r="DZ41" s="207"/>
      <c r="EA41" s="120"/>
      <c r="EB41" s="207"/>
      <c r="EC41" s="120"/>
      <c r="ED41" s="207"/>
      <c r="EE41" s="120"/>
      <c r="EF41" s="207"/>
      <c r="EG41" s="120"/>
      <c r="EH41" s="207"/>
      <c r="EI41" s="120"/>
      <c r="EJ41" s="207"/>
      <c r="EK41" s="120"/>
      <c r="EL41" s="207"/>
      <c r="EM41" s="120"/>
      <c r="EN41" s="207"/>
      <c r="EO41" s="120"/>
      <c r="EP41" s="207"/>
      <c r="EQ41" s="120"/>
      <c r="ER41" s="207"/>
      <c r="ES41" s="120"/>
      <c r="ET41" s="207"/>
      <c r="EU41" s="120"/>
      <c r="EV41" s="207"/>
      <c r="EW41" s="120"/>
      <c r="EX41" s="207"/>
      <c r="EY41" s="120"/>
      <c r="EZ41" s="207"/>
      <c r="FA41" s="120"/>
      <c r="FB41" s="207"/>
      <c r="FC41" s="120"/>
      <c r="FD41" s="207"/>
      <c r="FE41" s="120"/>
      <c r="FF41" s="207"/>
      <c r="FG41" s="120"/>
      <c r="FH41" s="207"/>
      <c r="FI41" s="120"/>
      <c r="FJ41" s="207"/>
      <c r="FK41" s="120"/>
      <c r="FL41" s="207"/>
      <c r="FM41" s="120"/>
      <c r="FN41" s="207"/>
      <c r="FO41" s="120"/>
      <c r="FP41" s="207"/>
      <c r="FQ41" s="120"/>
      <c r="FR41" s="207"/>
      <c r="FS41" s="120"/>
      <c r="FT41" s="207"/>
      <c r="FU41" s="120"/>
      <c r="FV41" s="207"/>
      <c r="FW41" s="120"/>
      <c r="FX41" s="207"/>
      <c r="FY41" s="120"/>
      <c r="FZ41" s="207"/>
      <c r="GA41" s="120"/>
      <c r="GB41" s="207"/>
      <c r="GC41" s="120"/>
      <c r="GD41" s="207"/>
      <c r="GE41" s="120"/>
      <c r="GF41" s="207"/>
      <c r="GG41" s="120"/>
      <c r="GH41" s="207"/>
      <c r="GI41" s="120"/>
      <c r="GJ41" s="207"/>
      <c r="GK41" s="120"/>
      <c r="GL41" s="207"/>
      <c r="GM41" s="120"/>
      <c r="GN41" s="207"/>
      <c r="GO41" s="120"/>
      <c r="GP41" s="207"/>
      <c r="GQ41" s="120"/>
      <c r="GR41" s="207"/>
      <c r="GS41" s="120"/>
      <c r="GT41" s="207"/>
      <c r="GU41" s="120"/>
      <c r="GV41" s="207"/>
      <c r="GW41" s="120"/>
      <c r="GX41" s="207"/>
      <c r="GY41" s="120"/>
      <c r="GZ41" s="207"/>
      <c r="HA41" s="120"/>
      <c r="HB41" s="207"/>
      <c r="HC41" s="120"/>
      <c r="HD41" s="207"/>
      <c r="HE41" s="120"/>
      <c r="HF41" s="207"/>
      <c r="HG41" s="120"/>
      <c r="HH41" s="207"/>
      <c r="HI41" s="120"/>
      <c r="HJ41" s="207"/>
      <c r="HK41" s="120"/>
      <c r="HL41" s="207"/>
      <c r="HM41" s="120"/>
      <c r="HN41" s="207"/>
      <c r="HO41" s="120"/>
      <c r="HP41" s="207"/>
      <c r="HQ41" s="120"/>
      <c r="HR41" s="207"/>
      <c r="HS41" s="120"/>
      <c r="HT41" s="207"/>
      <c r="HU41" s="120"/>
      <c r="HV41" s="207"/>
      <c r="HW41" s="120"/>
      <c r="HX41" s="207"/>
      <c r="HY41" s="120"/>
      <c r="HZ41" s="207"/>
      <c r="IA41" s="120"/>
      <c r="IB41" s="207"/>
      <c r="IC41" s="120"/>
      <c r="ID41" s="207"/>
      <c r="IE41" s="120"/>
      <c r="IF41" s="207"/>
      <c r="IG41" s="120"/>
      <c r="IH41" s="207"/>
      <c r="II41" s="120"/>
      <c r="IJ41" s="207"/>
      <c r="IK41" s="120"/>
      <c r="IL41" s="207"/>
      <c r="IM41" s="120"/>
      <c r="IN41" s="207"/>
      <c r="IO41" s="120"/>
      <c r="IP41" s="207"/>
      <c r="IQ41" s="120"/>
      <c r="IR41" s="207"/>
      <c r="IS41" s="120"/>
      <c r="IT41" s="207"/>
      <c r="IU41" s="120"/>
    </row>
    <row r="42" spans="1:255" s="1" customFormat="1" ht="12.75" customHeight="1">
      <c r="A42" s="204"/>
      <c r="B42" s="210" t="s">
        <v>64</v>
      </c>
      <c r="C42" s="204"/>
      <c r="D42" s="204"/>
      <c r="E42" s="644"/>
      <c r="F42" s="207"/>
      <c r="G42" s="120"/>
      <c r="H42" s="207"/>
      <c r="I42" s="120"/>
      <c r="J42" s="207"/>
      <c r="K42" s="120"/>
      <c r="L42" s="207"/>
      <c r="M42" s="120"/>
      <c r="N42" s="207"/>
      <c r="O42" s="120"/>
      <c r="P42" s="207"/>
      <c r="Q42" s="120"/>
      <c r="R42" s="207"/>
      <c r="S42" s="120"/>
      <c r="T42" s="207"/>
      <c r="U42" s="120"/>
      <c r="V42" s="207"/>
      <c r="W42" s="120"/>
      <c r="X42" s="207"/>
      <c r="Y42" s="120"/>
      <c r="Z42" s="207"/>
      <c r="AA42" s="120"/>
      <c r="AB42" s="207"/>
      <c r="AC42" s="120"/>
      <c r="AD42" s="207"/>
      <c r="AE42" s="120"/>
      <c r="AF42" s="207"/>
      <c r="AG42" s="120"/>
      <c r="AH42" s="207"/>
      <c r="AI42" s="120"/>
      <c r="AJ42" s="207"/>
      <c r="AK42" s="120"/>
      <c r="AL42" s="207"/>
      <c r="AM42" s="120"/>
      <c r="AN42" s="207"/>
      <c r="AO42" s="120"/>
      <c r="AP42" s="207"/>
      <c r="AQ42" s="120"/>
      <c r="AR42" s="207"/>
      <c r="AS42" s="120"/>
      <c r="AT42" s="207"/>
      <c r="AU42" s="120"/>
      <c r="AV42" s="207"/>
      <c r="AW42" s="120"/>
      <c r="AX42" s="207"/>
      <c r="AY42" s="120"/>
      <c r="AZ42" s="207"/>
      <c r="BA42" s="120"/>
      <c r="BB42" s="207"/>
      <c r="BC42" s="120"/>
      <c r="BD42" s="207"/>
      <c r="BE42" s="120"/>
      <c r="BF42" s="207"/>
      <c r="BG42" s="120"/>
      <c r="BH42" s="207"/>
      <c r="BI42" s="120"/>
      <c r="BJ42" s="207"/>
      <c r="BK42" s="120"/>
      <c r="BL42" s="207"/>
      <c r="BM42" s="120"/>
      <c r="BN42" s="207"/>
      <c r="BO42" s="120"/>
      <c r="BP42" s="207"/>
      <c r="BQ42" s="120"/>
      <c r="BR42" s="207"/>
      <c r="BS42" s="120"/>
      <c r="BT42" s="207"/>
      <c r="BU42" s="120"/>
      <c r="BV42" s="207"/>
      <c r="BW42" s="120"/>
      <c r="BX42" s="207"/>
      <c r="BY42" s="120"/>
      <c r="BZ42" s="207"/>
      <c r="CA42" s="120"/>
      <c r="CB42" s="207"/>
      <c r="CC42" s="120"/>
      <c r="CD42" s="207"/>
      <c r="CE42" s="120"/>
      <c r="CF42" s="207"/>
      <c r="CG42" s="120"/>
      <c r="CH42" s="207"/>
      <c r="CI42" s="120"/>
      <c r="CJ42" s="207"/>
      <c r="CK42" s="120"/>
      <c r="CL42" s="207"/>
      <c r="CM42" s="120"/>
      <c r="CN42" s="207"/>
      <c r="CO42" s="120"/>
      <c r="CP42" s="207"/>
      <c r="CQ42" s="120"/>
      <c r="CR42" s="207"/>
      <c r="CS42" s="120"/>
      <c r="CT42" s="207"/>
      <c r="CU42" s="120"/>
      <c r="CV42" s="207"/>
      <c r="CW42" s="120"/>
      <c r="CX42" s="207"/>
      <c r="CY42" s="120"/>
      <c r="CZ42" s="207"/>
      <c r="DA42" s="120"/>
      <c r="DB42" s="207"/>
      <c r="DC42" s="120"/>
      <c r="DD42" s="207"/>
      <c r="DE42" s="120"/>
      <c r="DF42" s="207"/>
      <c r="DG42" s="120"/>
      <c r="DH42" s="207"/>
      <c r="DI42" s="120"/>
      <c r="DJ42" s="207"/>
      <c r="DK42" s="120"/>
      <c r="DL42" s="207"/>
      <c r="DM42" s="120"/>
      <c r="DN42" s="207"/>
      <c r="DO42" s="120"/>
      <c r="DP42" s="207"/>
      <c r="DQ42" s="120"/>
      <c r="DR42" s="207"/>
      <c r="DS42" s="120"/>
      <c r="DT42" s="207"/>
      <c r="DU42" s="120"/>
      <c r="DV42" s="207"/>
      <c r="DW42" s="120"/>
      <c r="DX42" s="207"/>
      <c r="DY42" s="120"/>
      <c r="DZ42" s="207"/>
      <c r="EA42" s="120"/>
      <c r="EB42" s="207"/>
      <c r="EC42" s="120"/>
      <c r="ED42" s="207"/>
      <c r="EE42" s="120"/>
      <c r="EF42" s="207"/>
      <c r="EG42" s="120"/>
      <c r="EH42" s="207"/>
      <c r="EI42" s="120"/>
      <c r="EJ42" s="207"/>
      <c r="EK42" s="120"/>
      <c r="EL42" s="207"/>
      <c r="EM42" s="120"/>
      <c r="EN42" s="207"/>
      <c r="EO42" s="120"/>
      <c r="EP42" s="207"/>
      <c r="EQ42" s="120"/>
      <c r="ER42" s="207"/>
      <c r="ES42" s="120"/>
      <c r="ET42" s="207"/>
      <c r="EU42" s="120"/>
      <c r="EV42" s="207"/>
      <c r="EW42" s="120"/>
      <c r="EX42" s="207"/>
      <c r="EY42" s="120"/>
      <c r="EZ42" s="207"/>
      <c r="FA42" s="120"/>
      <c r="FB42" s="207"/>
      <c r="FC42" s="120"/>
      <c r="FD42" s="207"/>
      <c r="FE42" s="120"/>
      <c r="FF42" s="207"/>
      <c r="FG42" s="120"/>
      <c r="FH42" s="207"/>
      <c r="FI42" s="120"/>
      <c r="FJ42" s="207"/>
      <c r="FK42" s="120"/>
      <c r="FL42" s="207"/>
      <c r="FM42" s="120"/>
      <c r="FN42" s="207"/>
      <c r="FO42" s="120"/>
      <c r="FP42" s="207"/>
      <c r="FQ42" s="120"/>
      <c r="FR42" s="207"/>
      <c r="FS42" s="120"/>
      <c r="FT42" s="207"/>
      <c r="FU42" s="120"/>
      <c r="FV42" s="207"/>
      <c r="FW42" s="120"/>
      <c r="FX42" s="207"/>
      <c r="FY42" s="120"/>
      <c r="FZ42" s="207"/>
      <c r="GA42" s="120"/>
      <c r="GB42" s="207"/>
      <c r="GC42" s="120"/>
      <c r="GD42" s="207"/>
      <c r="GE42" s="120"/>
      <c r="GF42" s="207"/>
      <c r="GG42" s="120"/>
      <c r="GH42" s="207"/>
      <c r="GI42" s="120"/>
      <c r="GJ42" s="207"/>
      <c r="GK42" s="120"/>
      <c r="GL42" s="207"/>
      <c r="GM42" s="120"/>
      <c r="GN42" s="207"/>
      <c r="GO42" s="120"/>
      <c r="GP42" s="207"/>
      <c r="GQ42" s="120"/>
      <c r="GR42" s="207"/>
      <c r="GS42" s="120"/>
      <c r="GT42" s="207"/>
      <c r="GU42" s="120"/>
      <c r="GV42" s="207"/>
      <c r="GW42" s="120"/>
      <c r="GX42" s="207"/>
      <c r="GY42" s="120"/>
      <c r="GZ42" s="207"/>
      <c r="HA42" s="120"/>
      <c r="HB42" s="207"/>
      <c r="HC42" s="120"/>
      <c r="HD42" s="207"/>
      <c r="HE42" s="120"/>
      <c r="HF42" s="207"/>
      <c r="HG42" s="120"/>
      <c r="HH42" s="207"/>
      <c r="HI42" s="120"/>
      <c r="HJ42" s="207"/>
      <c r="HK42" s="120"/>
      <c r="HL42" s="207"/>
      <c r="HM42" s="120"/>
      <c r="HN42" s="207"/>
      <c r="HO42" s="120"/>
      <c r="HP42" s="207"/>
      <c r="HQ42" s="120"/>
      <c r="HR42" s="207"/>
      <c r="HS42" s="120"/>
      <c r="HT42" s="207"/>
      <c r="HU42" s="120"/>
      <c r="HV42" s="207"/>
      <c r="HW42" s="120"/>
      <c r="HX42" s="207"/>
      <c r="HY42" s="120"/>
      <c r="HZ42" s="207"/>
      <c r="IA42" s="120"/>
      <c r="IB42" s="207"/>
      <c r="IC42" s="120"/>
      <c r="ID42" s="207"/>
      <c r="IE42" s="120"/>
      <c r="IF42" s="207"/>
      <c r="IG42" s="120"/>
      <c r="IH42" s="207"/>
      <c r="II42" s="120"/>
      <c r="IJ42" s="207"/>
      <c r="IK42" s="120"/>
      <c r="IL42" s="207"/>
      <c r="IM42" s="120"/>
      <c r="IN42" s="207"/>
      <c r="IO42" s="120"/>
      <c r="IP42" s="207"/>
      <c r="IQ42" s="120"/>
      <c r="IR42" s="207"/>
      <c r="IS42" s="120"/>
      <c r="IT42" s="207"/>
      <c r="IU42" s="120"/>
    </row>
    <row r="43" spans="1:255" s="1" customFormat="1" ht="12.75" customHeight="1">
      <c r="A43" s="204"/>
      <c r="B43" s="212" t="s">
        <v>65</v>
      </c>
      <c r="C43" s="204"/>
      <c r="D43" s="204"/>
      <c r="E43" s="644"/>
      <c r="F43" s="207"/>
      <c r="G43" s="120"/>
      <c r="H43" s="207"/>
      <c r="I43" s="120"/>
      <c r="J43" s="207"/>
      <c r="K43" s="120"/>
      <c r="L43" s="207"/>
      <c r="M43" s="120"/>
      <c r="N43" s="207"/>
      <c r="O43" s="120"/>
      <c r="P43" s="207"/>
      <c r="Q43" s="120"/>
      <c r="R43" s="207"/>
      <c r="S43" s="120"/>
      <c r="T43" s="207"/>
      <c r="U43" s="120"/>
      <c r="V43" s="207"/>
      <c r="W43" s="120"/>
      <c r="X43" s="207"/>
      <c r="Y43" s="120"/>
      <c r="Z43" s="207"/>
      <c r="AA43" s="120"/>
      <c r="AB43" s="207"/>
      <c r="AC43" s="120"/>
      <c r="AD43" s="207"/>
      <c r="AE43" s="120"/>
      <c r="AF43" s="207"/>
      <c r="AG43" s="120"/>
      <c r="AH43" s="207"/>
      <c r="AI43" s="120"/>
      <c r="AJ43" s="207"/>
      <c r="AK43" s="120"/>
      <c r="AL43" s="207"/>
      <c r="AM43" s="120"/>
      <c r="AN43" s="207"/>
      <c r="AO43" s="120"/>
      <c r="AP43" s="207"/>
      <c r="AQ43" s="120"/>
      <c r="AR43" s="207"/>
      <c r="AS43" s="120"/>
      <c r="AT43" s="207"/>
      <c r="AU43" s="120"/>
      <c r="AV43" s="207"/>
      <c r="AW43" s="120"/>
      <c r="AX43" s="207"/>
      <c r="AY43" s="120"/>
      <c r="AZ43" s="207"/>
      <c r="BA43" s="120"/>
      <c r="BB43" s="207"/>
      <c r="BC43" s="120"/>
      <c r="BD43" s="207"/>
      <c r="BE43" s="120"/>
      <c r="BF43" s="207"/>
      <c r="BG43" s="120"/>
      <c r="BH43" s="207"/>
      <c r="BI43" s="120"/>
      <c r="BJ43" s="207"/>
      <c r="BK43" s="120"/>
      <c r="BL43" s="207"/>
      <c r="BM43" s="120"/>
      <c r="BN43" s="207"/>
      <c r="BO43" s="120"/>
      <c r="BP43" s="207"/>
      <c r="BQ43" s="120"/>
      <c r="BR43" s="207"/>
      <c r="BS43" s="120"/>
      <c r="BT43" s="207"/>
      <c r="BU43" s="120"/>
      <c r="BV43" s="207"/>
      <c r="BW43" s="120"/>
      <c r="BX43" s="207"/>
      <c r="BY43" s="120"/>
      <c r="BZ43" s="207"/>
      <c r="CA43" s="120"/>
      <c r="CB43" s="207"/>
      <c r="CC43" s="120"/>
      <c r="CD43" s="207"/>
      <c r="CE43" s="120"/>
      <c r="CF43" s="207"/>
      <c r="CG43" s="120"/>
      <c r="CH43" s="207"/>
      <c r="CI43" s="120"/>
      <c r="CJ43" s="207"/>
      <c r="CK43" s="120"/>
      <c r="CL43" s="207"/>
      <c r="CM43" s="120"/>
      <c r="CN43" s="207"/>
      <c r="CO43" s="120"/>
      <c r="CP43" s="207"/>
      <c r="CQ43" s="120"/>
      <c r="CR43" s="207"/>
      <c r="CS43" s="120"/>
      <c r="CT43" s="207"/>
      <c r="CU43" s="120"/>
      <c r="CV43" s="207"/>
      <c r="CW43" s="120"/>
      <c r="CX43" s="207"/>
      <c r="CY43" s="120"/>
      <c r="CZ43" s="207"/>
      <c r="DA43" s="120"/>
      <c r="DB43" s="207"/>
      <c r="DC43" s="120"/>
      <c r="DD43" s="207"/>
      <c r="DE43" s="120"/>
      <c r="DF43" s="207"/>
      <c r="DG43" s="120"/>
      <c r="DH43" s="207"/>
      <c r="DI43" s="120"/>
      <c r="DJ43" s="207"/>
      <c r="DK43" s="120"/>
      <c r="DL43" s="207"/>
      <c r="DM43" s="120"/>
      <c r="DN43" s="207"/>
      <c r="DO43" s="120"/>
      <c r="DP43" s="207"/>
      <c r="DQ43" s="120"/>
      <c r="DR43" s="207"/>
      <c r="DS43" s="120"/>
      <c r="DT43" s="207"/>
      <c r="DU43" s="120"/>
      <c r="DV43" s="207"/>
      <c r="DW43" s="120"/>
      <c r="DX43" s="207"/>
      <c r="DY43" s="120"/>
      <c r="DZ43" s="207"/>
      <c r="EA43" s="120"/>
      <c r="EB43" s="207"/>
      <c r="EC43" s="120"/>
      <c r="ED43" s="207"/>
      <c r="EE43" s="120"/>
      <c r="EF43" s="207"/>
      <c r="EG43" s="120"/>
      <c r="EH43" s="207"/>
      <c r="EI43" s="120"/>
      <c r="EJ43" s="207"/>
      <c r="EK43" s="120"/>
      <c r="EL43" s="207"/>
      <c r="EM43" s="120"/>
      <c r="EN43" s="207"/>
      <c r="EO43" s="120"/>
      <c r="EP43" s="207"/>
      <c r="EQ43" s="120"/>
      <c r="ER43" s="207"/>
      <c r="ES43" s="120"/>
      <c r="ET43" s="207"/>
      <c r="EU43" s="120"/>
      <c r="EV43" s="207"/>
      <c r="EW43" s="120"/>
      <c r="EX43" s="207"/>
      <c r="EY43" s="120"/>
      <c r="EZ43" s="207"/>
      <c r="FA43" s="120"/>
      <c r="FB43" s="207"/>
      <c r="FC43" s="120"/>
      <c r="FD43" s="207"/>
      <c r="FE43" s="120"/>
      <c r="FF43" s="207"/>
      <c r="FG43" s="120"/>
      <c r="FH43" s="207"/>
      <c r="FI43" s="120"/>
      <c r="FJ43" s="207"/>
      <c r="FK43" s="120"/>
      <c r="FL43" s="207"/>
      <c r="FM43" s="120"/>
      <c r="FN43" s="207"/>
      <c r="FO43" s="120"/>
      <c r="FP43" s="207"/>
      <c r="FQ43" s="120"/>
      <c r="FR43" s="207"/>
      <c r="FS43" s="120"/>
      <c r="FT43" s="207"/>
      <c r="FU43" s="120"/>
      <c r="FV43" s="207"/>
      <c r="FW43" s="120"/>
      <c r="FX43" s="207"/>
      <c r="FY43" s="120"/>
      <c r="FZ43" s="207"/>
      <c r="GA43" s="120"/>
      <c r="GB43" s="207"/>
      <c r="GC43" s="120"/>
      <c r="GD43" s="207"/>
      <c r="GE43" s="120"/>
      <c r="GF43" s="207"/>
      <c r="GG43" s="120"/>
      <c r="GH43" s="207"/>
      <c r="GI43" s="120"/>
      <c r="GJ43" s="207"/>
      <c r="GK43" s="120"/>
      <c r="GL43" s="207"/>
      <c r="GM43" s="120"/>
      <c r="GN43" s="207"/>
      <c r="GO43" s="120"/>
      <c r="GP43" s="207"/>
      <c r="GQ43" s="120"/>
      <c r="GR43" s="207"/>
      <c r="GS43" s="120"/>
      <c r="GT43" s="207"/>
      <c r="GU43" s="120"/>
      <c r="GV43" s="207"/>
      <c r="GW43" s="120"/>
      <c r="GX43" s="207"/>
      <c r="GY43" s="120"/>
      <c r="GZ43" s="207"/>
      <c r="HA43" s="120"/>
      <c r="HB43" s="207"/>
      <c r="HC43" s="120"/>
      <c r="HD43" s="207"/>
      <c r="HE43" s="120"/>
      <c r="HF43" s="207"/>
      <c r="HG43" s="120"/>
      <c r="HH43" s="207"/>
      <c r="HI43" s="120"/>
      <c r="HJ43" s="207"/>
      <c r="HK43" s="120"/>
      <c r="HL43" s="207"/>
      <c r="HM43" s="120"/>
      <c r="HN43" s="207"/>
      <c r="HO43" s="120"/>
      <c r="HP43" s="207"/>
      <c r="HQ43" s="120"/>
      <c r="HR43" s="207"/>
      <c r="HS43" s="120"/>
      <c r="HT43" s="207"/>
      <c r="HU43" s="120"/>
      <c r="HV43" s="207"/>
      <c r="HW43" s="120"/>
      <c r="HX43" s="207"/>
      <c r="HY43" s="120"/>
      <c r="HZ43" s="207"/>
      <c r="IA43" s="120"/>
      <c r="IB43" s="207"/>
      <c r="IC43" s="120"/>
      <c r="ID43" s="207"/>
      <c r="IE43" s="120"/>
      <c r="IF43" s="207"/>
      <c r="IG43" s="120"/>
      <c r="IH43" s="207"/>
      <c r="II43" s="120"/>
      <c r="IJ43" s="207"/>
      <c r="IK43" s="120"/>
      <c r="IL43" s="207"/>
      <c r="IM43" s="120"/>
      <c r="IN43" s="207"/>
      <c r="IO43" s="120"/>
      <c r="IP43" s="207"/>
      <c r="IQ43" s="120"/>
      <c r="IR43" s="207"/>
      <c r="IS43" s="120"/>
      <c r="IT43" s="207"/>
      <c r="IU43" s="120"/>
    </row>
    <row r="44" spans="1:255" s="1" customFormat="1" ht="12.75" customHeight="1">
      <c r="A44" s="204"/>
      <c r="B44" s="213" t="s">
        <v>66</v>
      </c>
      <c r="C44" s="204"/>
      <c r="D44" s="204"/>
      <c r="E44" s="644"/>
      <c r="F44" s="207"/>
      <c r="G44" s="120"/>
      <c r="H44" s="207"/>
      <c r="I44" s="120"/>
      <c r="J44" s="207"/>
      <c r="K44" s="120"/>
      <c r="L44" s="207"/>
      <c r="M44" s="120"/>
      <c r="N44" s="207"/>
      <c r="O44" s="120"/>
      <c r="P44" s="207"/>
      <c r="Q44" s="120"/>
      <c r="R44" s="207"/>
      <c r="S44" s="120"/>
      <c r="T44" s="207"/>
      <c r="U44" s="120"/>
      <c r="V44" s="207"/>
      <c r="W44" s="120"/>
      <c r="X44" s="207"/>
      <c r="Y44" s="120"/>
      <c r="Z44" s="207"/>
      <c r="AA44" s="120"/>
      <c r="AB44" s="207"/>
      <c r="AC44" s="120"/>
      <c r="AD44" s="207"/>
      <c r="AE44" s="120"/>
      <c r="AF44" s="207"/>
      <c r="AG44" s="120"/>
      <c r="AH44" s="207"/>
      <c r="AI44" s="120"/>
      <c r="AJ44" s="207"/>
      <c r="AK44" s="120"/>
      <c r="AL44" s="207"/>
      <c r="AM44" s="120"/>
      <c r="AN44" s="207"/>
      <c r="AO44" s="120"/>
      <c r="AP44" s="207"/>
      <c r="AQ44" s="120"/>
      <c r="AR44" s="207"/>
      <c r="AS44" s="120"/>
      <c r="AT44" s="207"/>
      <c r="AU44" s="120"/>
      <c r="AV44" s="207"/>
      <c r="AW44" s="120"/>
      <c r="AX44" s="207"/>
      <c r="AY44" s="120"/>
      <c r="AZ44" s="207"/>
      <c r="BA44" s="120"/>
      <c r="BB44" s="207"/>
      <c r="BC44" s="120"/>
      <c r="BD44" s="207"/>
      <c r="BE44" s="120"/>
      <c r="BF44" s="207"/>
      <c r="BG44" s="120"/>
      <c r="BH44" s="207"/>
      <c r="BI44" s="120"/>
      <c r="BJ44" s="207"/>
      <c r="BK44" s="120"/>
      <c r="BL44" s="207"/>
      <c r="BM44" s="120"/>
      <c r="BN44" s="207"/>
      <c r="BO44" s="120"/>
      <c r="BP44" s="207"/>
      <c r="BQ44" s="120"/>
      <c r="BR44" s="207"/>
      <c r="BS44" s="120"/>
      <c r="BT44" s="207"/>
      <c r="BU44" s="120"/>
      <c r="BV44" s="207"/>
      <c r="BW44" s="120"/>
      <c r="BX44" s="207"/>
      <c r="BY44" s="120"/>
      <c r="BZ44" s="207"/>
      <c r="CA44" s="120"/>
      <c r="CB44" s="207"/>
      <c r="CC44" s="120"/>
      <c r="CD44" s="207"/>
      <c r="CE44" s="120"/>
      <c r="CF44" s="207"/>
      <c r="CG44" s="120"/>
      <c r="CH44" s="207"/>
      <c r="CI44" s="120"/>
      <c r="CJ44" s="207"/>
      <c r="CK44" s="120"/>
      <c r="CL44" s="207"/>
      <c r="CM44" s="120"/>
      <c r="CN44" s="207"/>
      <c r="CO44" s="120"/>
      <c r="CP44" s="207"/>
      <c r="CQ44" s="120"/>
      <c r="CR44" s="207"/>
      <c r="CS44" s="120"/>
      <c r="CT44" s="207"/>
      <c r="CU44" s="120"/>
      <c r="CV44" s="207"/>
      <c r="CW44" s="120"/>
      <c r="CX44" s="207"/>
      <c r="CY44" s="120"/>
      <c r="CZ44" s="207"/>
      <c r="DA44" s="120"/>
      <c r="DB44" s="207"/>
      <c r="DC44" s="120"/>
      <c r="DD44" s="207"/>
      <c r="DE44" s="120"/>
      <c r="DF44" s="207"/>
      <c r="DG44" s="120"/>
      <c r="DH44" s="207"/>
      <c r="DI44" s="120"/>
      <c r="DJ44" s="207"/>
      <c r="DK44" s="120"/>
      <c r="DL44" s="207"/>
      <c r="DM44" s="120"/>
      <c r="DN44" s="207"/>
      <c r="DO44" s="120"/>
      <c r="DP44" s="207"/>
      <c r="DQ44" s="120"/>
      <c r="DR44" s="207"/>
      <c r="DS44" s="120"/>
      <c r="DT44" s="207"/>
      <c r="DU44" s="120"/>
      <c r="DV44" s="207"/>
      <c r="DW44" s="120"/>
      <c r="DX44" s="207"/>
      <c r="DY44" s="120"/>
      <c r="DZ44" s="207"/>
      <c r="EA44" s="120"/>
      <c r="EB44" s="207"/>
      <c r="EC44" s="120"/>
      <c r="ED44" s="207"/>
      <c r="EE44" s="120"/>
      <c r="EF44" s="207"/>
      <c r="EG44" s="120"/>
      <c r="EH44" s="207"/>
      <c r="EI44" s="120"/>
      <c r="EJ44" s="207"/>
      <c r="EK44" s="120"/>
      <c r="EL44" s="207"/>
      <c r="EM44" s="120"/>
      <c r="EN44" s="207"/>
      <c r="EO44" s="120"/>
      <c r="EP44" s="207"/>
      <c r="EQ44" s="120"/>
      <c r="ER44" s="207"/>
      <c r="ES44" s="120"/>
      <c r="ET44" s="207"/>
      <c r="EU44" s="120"/>
      <c r="EV44" s="207"/>
      <c r="EW44" s="120"/>
      <c r="EX44" s="207"/>
      <c r="EY44" s="120"/>
      <c r="EZ44" s="207"/>
      <c r="FA44" s="120"/>
      <c r="FB44" s="207"/>
      <c r="FC44" s="120"/>
      <c r="FD44" s="207"/>
      <c r="FE44" s="120"/>
      <c r="FF44" s="207"/>
      <c r="FG44" s="120"/>
      <c r="FH44" s="207"/>
      <c r="FI44" s="120"/>
      <c r="FJ44" s="207"/>
      <c r="FK44" s="120"/>
      <c r="FL44" s="207"/>
      <c r="FM44" s="120"/>
      <c r="FN44" s="207"/>
      <c r="FO44" s="120"/>
      <c r="FP44" s="207"/>
      <c r="FQ44" s="120"/>
      <c r="FR44" s="207"/>
      <c r="FS44" s="120"/>
      <c r="FT44" s="207"/>
      <c r="FU44" s="120"/>
      <c r="FV44" s="207"/>
      <c r="FW44" s="120"/>
      <c r="FX44" s="207"/>
      <c r="FY44" s="120"/>
      <c r="FZ44" s="207"/>
      <c r="GA44" s="120"/>
      <c r="GB44" s="207"/>
      <c r="GC44" s="120"/>
      <c r="GD44" s="207"/>
      <c r="GE44" s="120"/>
      <c r="GF44" s="207"/>
      <c r="GG44" s="120"/>
      <c r="GH44" s="207"/>
      <c r="GI44" s="120"/>
      <c r="GJ44" s="207"/>
      <c r="GK44" s="120"/>
      <c r="GL44" s="207"/>
      <c r="GM44" s="120"/>
      <c r="GN44" s="207"/>
      <c r="GO44" s="120"/>
      <c r="GP44" s="207"/>
      <c r="GQ44" s="120"/>
      <c r="GR44" s="207"/>
      <c r="GS44" s="120"/>
      <c r="GT44" s="207"/>
      <c r="GU44" s="120"/>
      <c r="GV44" s="207"/>
      <c r="GW44" s="120"/>
      <c r="GX44" s="207"/>
      <c r="GY44" s="120"/>
      <c r="GZ44" s="207"/>
      <c r="HA44" s="120"/>
      <c r="HB44" s="207"/>
      <c r="HC44" s="120"/>
      <c r="HD44" s="207"/>
      <c r="HE44" s="120"/>
      <c r="HF44" s="207"/>
      <c r="HG44" s="120"/>
      <c r="HH44" s="207"/>
      <c r="HI44" s="120"/>
      <c r="HJ44" s="207"/>
      <c r="HK44" s="120"/>
      <c r="HL44" s="207"/>
      <c r="HM44" s="120"/>
      <c r="HN44" s="207"/>
      <c r="HO44" s="120"/>
      <c r="HP44" s="207"/>
      <c r="HQ44" s="120"/>
      <c r="HR44" s="207"/>
      <c r="HS44" s="120"/>
      <c r="HT44" s="207"/>
      <c r="HU44" s="120"/>
      <c r="HV44" s="207"/>
      <c r="HW44" s="120"/>
      <c r="HX44" s="207"/>
      <c r="HY44" s="120"/>
      <c r="HZ44" s="207"/>
      <c r="IA44" s="120"/>
      <c r="IB44" s="207"/>
      <c r="IC44" s="120"/>
      <c r="ID44" s="207"/>
      <c r="IE44" s="120"/>
      <c r="IF44" s="207"/>
      <c r="IG44" s="120"/>
      <c r="IH44" s="207"/>
      <c r="II44" s="120"/>
      <c r="IJ44" s="207"/>
      <c r="IK44" s="120"/>
      <c r="IL44" s="207"/>
      <c r="IM44" s="120"/>
      <c r="IN44" s="207"/>
      <c r="IO44" s="120"/>
      <c r="IP44" s="207"/>
      <c r="IQ44" s="120"/>
      <c r="IR44" s="207"/>
      <c r="IS44" s="120"/>
      <c r="IT44" s="207"/>
      <c r="IU44" s="120"/>
    </row>
    <row r="45" spans="1:255" s="1" customFormat="1" ht="12.75" customHeight="1">
      <c r="A45" s="204"/>
      <c r="B45" s="205" t="s">
        <v>67</v>
      </c>
      <c r="C45" s="204"/>
      <c r="D45" s="204"/>
      <c r="E45" s="644"/>
      <c r="F45" s="207"/>
      <c r="G45" s="120"/>
      <c r="H45" s="207"/>
      <c r="I45" s="120"/>
      <c r="J45" s="207"/>
      <c r="K45" s="120"/>
      <c r="L45" s="207"/>
      <c r="M45" s="120"/>
      <c r="N45" s="207"/>
      <c r="O45" s="120"/>
      <c r="P45" s="207"/>
      <c r="Q45" s="120"/>
      <c r="R45" s="207"/>
      <c r="S45" s="120"/>
      <c r="T45" s="207"/>
      <c r="U45" s="120"/>
      <c r="V45" s="207"/>
      <c r="W45" s="120"/>
      <c r="X45" s="207"/>
      <c r="Y45" s="120"/>
      <c r="Z45" s="207"/>
      <c r="AA45" s="120"/>
      <c r="AB45" s="207"/>
      <c r="AC45" s="120"/>
      <c r="AD45" s="207"/>
      <c r="AE45" s="120"/>
      <c r="AF45" s="207"/>
      <c r="AG45" s="120"/>
      <c r="AH45" s="207"/>
      <c r="AI45" s="120"/>
      <c r="AJ45" s="207"/>
      <c r="AK45" s="120"/>
      <c r="AL45" s="207"/>
      <c r="AM45" s="120"/>
      <c r="AN45" s="207"/>
      <c r="AO45" s="120"/>
      <c r="AP45" s="207"/>
      <c r="AQ45" s="120"/>
      <c r="AR45" s="207"/>
      <c r="AS45" s="120"/>
      <c r="AT45" s="207"/>
      <c r="AU45" s="120"/>
      <c r="AV45" s="207"/>
      <c r="AW45" s="120"/>
      <c r="AX45" s="207"/>
      <c r="AY45" s="120"/>
      <c r="AZ45" s="207"/>
      <c r="BA45" s="120"/>
      <c r="BB45" s="207"/>
      <c r="BC45" s="120"/>
      <c r="BD45" s="207"/>
      <c r="BE45" s="120"/>
      <c r="BF45" s="207"/>
      <c r="BG45" s="120"/>
      <c r="BH45" s="207"/>
      <c r="BI45" s="120"/>
      <c r="BJ45" s="207"/>
      <c r="BK45" s="120"/>
      <c r="BL45" s="207"/>
      <c r="BM45" s="120"/>
      <c r="BN45" s="207"/>
      <c r="BO45" s="120"/>
      <c r="BP45" s="207"/>
      <c r="BQ45" s="120"/>
      <c r="BR45" s="207"/>
      <c r="BS45" s="120"/>
      <c r="BT45" s="207"/>
      <c r="BU45" s="120"/>
      <c r="BV45" s="207"/>
      <c r="BW45" s="120"/>
      <c r="BX45" s="207"/>
      <c r="BY45" s="120"/>
      <c r="BZ45" s="207"/>
      <c r="CA45" s="120"/>
      <c r="CB45" s="207"/>
      <c r="CC45" s="120"/>
      <c r="CD45" s="207"/>
      <c r="CE45" s="120"/>
      <c r="CF45" s="207"/>
      <c r="CG45" s="120"/>
      <c r="CH45" s="207"/>
      <c r="CI45" s="120"/>
      <c r="CJ45" s="207"/>
      <c r="CK45" s="120"/>
      <c r="CL45" s="207"/>
      <c r="CM45" s="120"/>
      <c r="CN45" s="207"/>
      <c r="CO45" s="120"/>
      <c r="CP45" s="207"/>
      <c r="CQ45" s="120"/>
      <c r="CR45" s="207"/>
      <c r="CS45" s="120"/>
      <c r="CT45" s="207"/>
      <c r="CU45" s="120"/>
      <c r="CV45" s="207"/>
      <c r="CW45" s="120"/>
      <c r="CX45" s="207"/>
      <c r="CY45" s="120"/>
      <c r="CZ45" s="207"/>
      <c r="DA45" s="120"/>
      <c r="DB45" s="207"/>
      <c r="DC45" s="120"/>
      <c r="DD45" s="207"/>
      <c r="DE45" s="120"/>
      <c r="DF45" s="207"/>
      <c r="DG45" s="120"/>
      <c r="DH45" s="207"/>
      <c r="DI45" s="120"/>
      <c r="DJ45" s="207"/>
      <c r="DK45" s="120"/>
      <c r="DL45" s="207"/>
      <c r="DM45" s="120"/>
      <c r="DN45" s="207"/>
      <c r="DO45" s="120"/>
      <c r="DP45" s="207"/>
      <c r="DQ45" s="120"/>
      <c r="DR45" s="207"/>
      <c r="DS45" s="120"/>
      <c r="DT45" s="207"/>
      <c r="DU45" s="120"/>
      <c r="DV45" s="207"/>
      <c r="DW45" s="120"/>
      <c r="DX45" s="207"/>
      <c r="DY45" s="120"/>
      <c r="DZ45" s="207"/>
      <c r="EA45" s="120"/>
      <c r="EB45" s="207"/>
      <c r="EC45" s="120"/>
      <c r="ED45" s="207"/>
      <c r="EE45" s="120"/>
      <c r="EF45" s="207"/>
      <c r="EG45" s="120"/>
      <c r="EH45" s="207"/>
      <c r="EI45" s="120"/>
      <c r="EJ45" s="207"/>
      <c r="EK45" s="120"/>
      <c r="EL45" s="207"/>
      <c r="EM45" s="120"/>
      <c r="EN45" s="207"/>
      <c r="EO45" s="120"/>
      <c r="EP45" s="207"/>
      <c r="EQ45" s="120"/>
      <c r="ER45" s="207"/>
      <c r="ES45" s="120"/>
      <c r="ET45" s="207"/>
      <c r="EU45" s="120"/>
      <c r="EV45" s="207"/>
      <c r="EW45" s="120"/>
      <c r="EX45" s="207"/>
      <c r="EY45" s="120"/>
      <c r="EZ45" s="207"/>
      <c r="FA45" s="120"/>
      <c r="FB45" s="207"/>
      <c r="FC45" s="120"/>
      <c r="FD45" s="207"/>
      <c r="FE45" s="120"/>
      <c r="FF45" s="207"/>
      <c r="FG45" s="120"/>
      <c r="FH45" s="207"/>
      <c r="FI45" s="120"/>
      <c r="FJ45" s="207"/>
      <c r="FK45" s="120"/>
      <c r="FL45" s="207"/>
      <c r="FM45" s="120"/>
      <c r="FN45" s="207"/>
      <c r="FO45" s="120"/>
      <c r="FP45" s="207"/>
      <c r="FQ45" s="120"/>
      <c r="FR45" s="207"/>
      <c r="FS45" s="120"/>
      <c r="FT45" s="207"/>
      <c r="FU45" s="120"/>
      <c r="FV45" s="207"/>
      <c r="FW45" s="120"/>
      <c r="FX45" s="207"/>
      <c r="FY45" s="120"/>
      <c r="FZ45" s="207"/>
      <c r="GA45" s="120"/>
      <c r="GB45" s="207"/>
      <c r="GC45" s="120"/>
      <c r="GD45" s="207"/>
      <c r="GE45" s="120"/>
      <c r="GF45" s="207"/>
      <c r="GG45" s="120"/>
      <c r="GH45" s="207"/>
      <c r="GI45" s="120"/>
      <c r="GJ45" s="207"/>
      <c r="GK45" s="120"/>
      <c r="GL45" s="207"/>
      <c r="GM45" s="120"/>
      <c r="GN45" s="207"/>
      <c r="GO45" s="120"/>
      <c r="GP45" s="207"/>
      <c r="GQ45" s="120"/>
      <c r="GR45" s="207"/>
      <c r="GS45" s="120"/>
      <c r="GT45" s="207"/>
      <c r="GU45" s="120"/>
      <c r="GV45" s="207"/>
      <c r="GW45" s="120"/>
      <c r="GX45" s="207"/>
      <c r="GY45" s="120"/>
      <c r="GZ45" s="207"/>
      <c r="HA45" s="120"/>
      <c r="HB45" s="207"/>
      <c r="HC45" s="120"/>
      <c r="HD45" s="207"/>
      <c r="HE45" s="120"/>
      <c r="HF45" s="207"/>
      <c r="HG45" s="120"/>
      <c r="HH45" s="207"/>
      <c r="HI45" s="120"/>
      <c r="HJ45" s="207"/>
      <c r="HK45" s="120"/>
      <c r="HL45" s="207"/>
      <c r="HM45" s="120"/>
      <c r="HN45" s="207"/>
      <c r="HO45" s="120"/>
      <c r="HP45" s="207"/>
      <c r="HQ45" s="120"/>
      <c r="HR45" s="207"/>
      <c r="HS45" s="120"/>
      <c r="HT45" s="207"/>
      <c r="HU45" s="120"/>
      <c r="HV45" s="207"/>
      <c r="HW45" s="120"/>
      <c r="HX45" s="207"/>
      <c r="HY45" s="120"/>
      <c r="HZ45" s="207"/>
      <c r="IA45" s="120"/>
      <c r="IB45" s="207"/>
      <c r="IC45" s="120"/>
      <c r="ID45" s="207"/>
      <c r="IE45" s="120"/>
      <c r="IF45" s="207"/>
      <c r="IG45" s="120"/>
      <c r="IH45" s="207"/>
      <c r="II45" s="120"/>
      <c r="IJ45" s="207"/>
      <c r="IK45" s="120"/>
      <c r="IL45" s="207"/>
      <c r="IM45" s="120"/>
      <c r="IN45" s="207"/>
      <c r="IO45" s="120"/>
      <c r="IP45" s="207"/>
      <c r="IQ45" s="120"/>
      <c r="IR45" s="207"/>
      <c r="IS45" s="120"/>
      <c r="IT45" s="207"/>
      <c r="IU45" s="120"/>
    </row>
    <row r="46" spans="1:255" s="1" customFormat="1" ht="12.75" customHeight="1">
      <c r="A46" s="204"/>
      <c r="B46" s="213" t="s">
        <v>68</v>
      </c>
      <c r="C46" s="204"/>
      <c r="D46" s="204"/>
      <c r="E46" s="644"/>
      <c r="F46" s="207"/>
      <c r="G46" s="120"/>
      <c r="H46" s="207"/>
      <c r="I46" s="120"/>
      <c r="J46" s="207"/>
      <c r="K46" s="120"/>
      <c r="L46" s="207"/>
      <c r="M46" s="120"/>
      <c r="N46" s="207"/>
      <c r="O46" s="120"/>
      <c r="P46" s="207"/>
      <c r="Q46" s="120"/>
      <c r="R46" s="207"/>
      <c r="S46" s="120"/>
      <c r="T46" s="207"/>
      <c r="U46" s="120"/>
      <c r="V46" s="207"/>
      <c r="W46" s="120"/>
      <c r="X46" s="207"/>
      <c r="Y46" s="120"/>
      <c r="Z46" s="207"/>
      <c r="AA46" s="120"/>
      <c r="AB46" s="207"/>
      <c r="AC46" s="120"/>
      <c r="AD46" s="207"/>
      <c r="AE46" s="120"/>
      <c r="AF46" s="207"/>
      <c r="AG46" s="120"/>
      <c r="AH46" s="207"/>
      <c r="AI46" s="120"/>
      <c r="AJ46" s="207"/>
      <c r="AK46" s="120"/>
      <c r="AL46" s="207"/>
      <c r="AM46" s="120"/>
      <c r="AN46" s="207"/>
      <c r="AO46" s="120"/>
      <c r="AP46" s="207"/>
      <c r="AQ46" s="120"/>
      <c r="AR46" s="207"/>
      <c r="AS46" s="120"/>
      <c r="AT46" s="207"/>
      <c r="AU46" s="120"/>
      <c r="AV46" s="207"/>
      <c r="AW46" s="120"/>
      <c r="AX46" s="207"/>
      <c r="AY46" s="120"/>
      <c r="AZ46" s="207"/>
      <c r="BA46" s="120"/>
      <c r="BB46" s="207"/>
      <c r="BC46" s="120"/>
      <c r="BD46" s="207"/>
      <c r="BE46" s="120"/>
      <c r="BF46" s="207"/>
      <c r="BG46" s="120"/>
      <c r="BH46" s="207"/>
      <c r="BI46" s="120"/>
      <c r="BJ46" s="207"/>
      <c r="BK46" s="120"/>
      <c r="BL46" s="207"/>
      <c r="BM46" s="120"/>
      <c r="BN46" s="207"/>
      <c r="BO46" s="120"/>
      <c r="BP46" s="207"/>
      <c r="BQ46" s="120"/>
      <c r="BR46" s="207"/>
      <c r="BS46" s="120"/>
      <c r="BT46" s="207"/>
      <c r="BU46" s="120"/>
      <c r="BV46" s="207"/>
      <c r="BW46" s="120"/>
      <c r="BX46" s="207"/>
      <c r="BY46" s="120"/>
      <c r="BZ46" s="207"/>
      <c r="CA46" s="120"/>
      <c r="CB46" s="207"/>
      <c r="CC46" s="120"/>
      <c r="CD46" s="207"/>
      <c r="CE46" s="120"/>
      <c r="CF46" s="207"/>
      <c r="CG46" s="120"/>
      <c r="CH46" s="207"/>
      <c r="CI46" s="120"/>
      <c r="CJ46" s="207"/>
      <c r="CK46" s="120"/>
      <c r="CL46" s="207"/>
      <c r="CM46" s="120"/>
      <c r="CN46" s="207"/>
      <c r="CO46" s="120"/>
      <c r="CP46" s="207"/>
      <c r="CQ46" s="120"/>
      <c r="CR46" s="207"/>
      <c r="CS46" s="120"/>
      <c r="CT46" s="207"/>
      <c r="CU46" s="120"/>
      <c r="CV46" s="207"/>
      <c r="CW46" s="120"/>
      <c r="CX46" s="207"/>
      <c r="CY46" s="120"/>
      <c r="CZ46" s="207"/>
      <c r="DA46" s="120"/>
      <c r="DB46" s="207"/>
      <c r="DC46" s="120"/>
      <c r="DD46" s="207"/>
      <c r="DE46" s="120"/>
      <c r="DF46" s="207"/>
      <c r="DG46" s="120"/>
      <c r="DH46" s="207"/>
      <c r="DI46" s="120"/>
      <c r="DJ46" s="207"/>
      <c r="DK46" s="120"/>
      <c r="DL46" s="207"/>
      <c r="DM46" s="120"/>
      <c r="DN46" s="207"/>
      <c r="DO46" s="120"/>
      <c r="DP46" s="207"/>
      <c r="DQ46" s="120"/>
      <c r="DR46" s="207"/>
      <c r="DS46" s="120"/>
      <c r="DT46" s="207"/>
      <c r="DU46" s="120"/>
      <c r="DV46" s="207"/>
      <c r="DW46" s="120"/>
      <c r="DX46" s="207"/>
      <c r="DY46" s="120"/>
      <c r="DZ46" s="207"/>
      <c r="EA46" s="120"/>
      <c r="EB46" s="207"/>
      <c r="EC46" s="120"/>
      <c r="ED46" s="207"/>
      <c r="EE46" s="120"/>
      <c r="EF46" s="207"/>
      <c r="EG46" s="120"/>
      <c r="EH46" s="207"/>
      <c r="EI46" s="120"/>
      <c r="EJ46" s="207"/>
      <c r="EK46" s="120"/>
      <c r="EL46" s="207"/>
      <c r="EM46" s="120"/>
      <c r="EN46" s="207"/>
      <c r="EO46" s="120"/>
      <c r="EP46" s="207"/>
      <c r="EQ46" s="120"/>
      <c r="ER46" s="207"/>
      <c r="ES46" s="120"/>
      <c r="ET46" s="207"/>
      <c r="EU46" s="120"/>
      <c r="EV46" s="207"/>
      <c r="EW46" s="120"/>
      <c r="EX46" s="207"/>
      <c r="EY46" s="120"/>
      <c r="EZ46" s="207"/>
      <c r="FA46" s="120"/>
      <c r="FB46" s="207"/>
      <c r="FC46" s="120"/>
      <c r="FD46" s="207"/>
      <c r="FE46" s="120"/>
      <c r="FF46" s="207"/>
      <c r="FG46" s="120"/>
      <c r="FH46" s="207"/>
      <c r="FI46" s="120"/>
      <c r="FJ46" s="207"/>
      <c r="FK46" s="120"/>
      <c r="FL46" s="207"/>
      <c r="FM46" s="120"/>
      <c r="FN46" s="207"/>
      <c r="FO46" s="120"/>
      <c r="FP46" s="207"/>
      <c r="FQ46" s="120"/>
      <c r="FR46" s="207"/>
      <c r="FS46" s="120"/>
      <c r="FT46" s="207"/>
      <c r="FU46" s="120"/>
      <c r="FV46" s="207"/>
      <c r="FW46" s="120"/>
      <c r="FX46" s="207"/>
      <c r="FY46" s="120"/>
      <c r="FZ46" s="207"/>
      <c r="GA46" s="120"/>
      <c r="GB46" s="207"/>
      <c r="GC46" s="120"/>
      <c r="GD46" s="207"/>
      <c r="GE46" s="120"/>
      <c r="GF46" s="207"/>
      <c r="GG46" s="120"/>
      <c r="GH46" s="207"/>
      <c r="GI46" s="120"/>
      <c r="GJ46" s="207"/>
      <c r="GK46" s="120"/>
      <c r="GL46" s="207"/>
      <c r="GM46" s="120"/>
      <c r="GN46" s="207"/>
      <c r="GO46" s="120"/>
      <c r="GP46" s="207"/>
      <c r="GQ46" s="120"/>
      <c r="GR46" s="207"/>
      <c r="GS46" s="120"/>
      <c r="GT46" s="207"/>
      <c r="GU46" s="120"/>
      <c r="GV46" s="207"/>
      <c r="GW46" s="120"/>
      <c r="GX46" s="207"/>
      <c r="GY46" s="120"/>
      <c r="GZ46" s="207"/>
      <c r="HA46" s="120"/>
      <c r="HB46" s="207"/>
      <c r="HC46" s="120"/>
      <c r="HD46" s="207"/>
      <c r="HE46" s="120"/>
      <c r="HF46" s="207"/>
      <c r="HG46" s="120"/>
      <c r="HH46" s="207"/>
      <c r="HI46" s="120"/>
      <c r="HJ46" s="207"/>
      <c r="HK46" s="120"/>
      <c r="HL46" s="207"/>
      <c r="HM46" s="120"/>
      <c r="HN46" s="207"/>
      <c r="HO46" s="120"/>
      <c r="HP46" s="207"/>
      <c r="HQ46" s="120"/>
      <c r="HR46" s="207"/>
      <c r="HS46" s="120"/>
      <c r="HT46" s="207"/>
      <c r="HU46" s="120"/>
      <c r="HV46" s="207"/>
      <c r="HW46" s="120"/>
      <c r="HX46" s="207"/>
      <c r="HY46" s="120"/>
      <c r="HZ46" s="207"/>
      <c r="IA46" s="120"/>
      <c r="IB46" s="207"/>
      <c r="IC46" s="120"/>
      <c r="ID46" s="207"/>
      <c r="IE46" s="120"/>
      <c r="IF46" s="207"/>
      <c r="IG46" s="120"/>
      <c r="IH46" s="207"/>
      <c r="II46" s="120"/>
      <c r="IJ46" s="207"/>
      <c r="IK46" s="120"/>
      <c r="IL46" s="207"/>
      <c r="IM46" s="120"/>
      <c r="IN46" s="207"/>
      <c r="IO46" s="120"/>
      <c r="IP46" s="207"/>
      <c r="IQ46" s="120"/>
      <c r="IR46" s="207"/>
      <c r="IS46" s="120"/>
      <c r="IT46" s="207"/>
      <c r="IU46" s="120"/>
    </row>
    <row r="47" spans="1:255" s="1" customFormat="1" ht="12.75" customHeight="1">
      <c r="A47" s="204"/>
      <c r="B47" s="205" t="s">
        <v>69</v>
      </c>
      <c r="C47" s="204"/>
      <c r="D47" s="204"/>
      <c r="E47" s="644"/>
      <c r="F47" s="207"/>
      <c r="G47" s="120"/>
      <c r="H47" s="207"/>
      <c r="I47" s="120"/>
      <c r="J47" s="207"/>
      <c r="K47" s="120"/>
      <c r="L47" s="207"/>
      <c r="M47" s="120"/>
      <c r="N47" s="207"/>
      <c r="O47" s="120"/>
      <c r="P47" s="207"/>
      <c r="Q47" s="120"/>
      <c r="R47" s="207"/>
      <c r="S47" s="120"/>
      <c r="T47" s="207"/>
      <c r="U47" s="120"/>
      <c r="V47" s="207"/>
      <c r="W47" s="120"/>
      <c r="X47" s="207"/>
      <c r="Y47" s="120"/>
      <c r="Z47" s="207"/>
      <c r="AA47" s="120"/>
      <c r="AB47" s="207"/>
      <c r="AC47" s="120"/>
      <c r="AD47" s="207"/>
      <c r="AE47" s="120"/>
      <c r="AF47" s="207"/>
      <c r="AG47" s="120"/>
      <c r="AH47" s="207"/>
      <c r="AI47" s="120"/>
      <c r="AJ47" s="207"/>
      <c r="AK47" s="120"/>
      <c r="AL47" s="207"/>
      <c r="AM47" s="120"/>
      <c r="AN47" s="207"/>
      <c r="AO47" s="120"/>
      <c r="AP47" s="207"/>
      <c r="AQ47" s="120"/>
      <c r="AR47" s="207"/>
      <c r="AS47" s="120"/>
      <c r="AT47" s="207"/>
      <c r="AU47" s="120"/>
      <c r="AV47" s="207"/>
      <c r="AW47" s="120"/>
      <c r="AX47" s="207"/>
      <c r="AY47" s="120"/>
      <c r="AZ47" s="207"/>
      <c r="BA47" s="120"/>
      <c r="BB47" s="207"/>
      <c r="BC47" s="120"/>
      <c r="BD47" s="207"/>
      <c r="BE47" s="120"/>
      <c r="BF47" s="207"/>
      <c r="BG47" s="120"/>
      <c r="BH47" s="207"/>
      <c r="BI47" s="120"/>
      <c r="BJ47" s="207"/>
      <c r="BK47" s="120"/>
      <c r="BL47" s="207"/>
      <c r="BM47" s="120"/>
      <c r="BN47" s="207"/>
      <c r="BO47" s="120"/>
      <c r="BP47" s="207"/>
      <c r="BQ47" s="120"/>
      <c r="BR47" s="207"/>
      <c r="BS47" s="120"/>
      <c r="BT47" s="207"/>
      <c r="BU47" s="120"/>
      <c r="BV47" s="207"/>
      <c r="BW47" s="120"/>
      <c r="BX47" s="207"/>
      <c r="BY47" s="120"/>
      <c r="BZ47" s="207"/>
      <c r="CA47" s="120"/>
      <c r="CB47" s="207"/>
      <c r="CC47" s="120"/>
      <c r="CD47" s="207"/>
      <c r="CE47" s="120"/>
      <c r="CF47" s="207"/>
      <c r="CG47" s="120"/>
      <c r="CH47" s="207"/>
      <c r="CI47" s="120"/>
      <c r="CJ47" s="207"/>
      <c r="CK47" s="120"/>
      <c r="CL47" s="207"/>
      <c r="CM47" s="120"/>
      <c r="CN47" s="207"/>
      <c r="CO47" s="120"/>
      <c r="CP47" s="207"/>
      <c r="CQ47" s="120"/>
      <c r="CR47" s="207"/>
      <c r="CS47" s="120"/>
      <c r="CT47" s="207"/>
      <c r="CU47" s="120"/>
      <c r="CV47" s="207"/>
      <c r="CW47" s="120"/>
      <c r="CX47" s="207"/>
      <c r="CY47" s="120"/>
      <c r="CZ47" s="207"/>
      <c r="DA47" s="120"/>
      <c r="DB47" s="207"/>
      <c r="DC47" s="120"/>
      <c r="DD47" s="207"/>
      <c r="DE47" s="120"/>
      <c r="DF47" s="207"/>
      <c r="DG47" s="120"/>
      <c r="DH47" s="207"/>
      <c r="DI47" s="120"/>
      <c r="DJ47" s="207"/>
      <c r="DK47" s="120"/>
      <c r="DL47" s="207"/>
      <c r="DM47" s="120"/>
      <c r="DN47" s="207"/>
      <c r="DO47" s="120"/>
      <c r="DP47" s="207"/>
      <c r="DQ47" s="120"/>
      <c r="DR47" s="207"/>
      <c r="DS47" s="120"/>
      <c r="DT47" s="207"/>
      <c r="DU47" s="120"/>
      <c r="DV47" s="207"/>
      <c r="DW47" s="120"/>
      <c r="DX47" s="207"/>
      <c r="DY47" s="120"/>
      <c r="DZ47" s="207"/>
      <c r="EA47" s="120"/>
      <c r="EB47" s="207"/>
      <c r="EC47" s="120"/>
      <c r="ED47" s="207"/>
      <c r="EE47" s="120"/>
      <c r="EF47" s="207"/>
      <c r="EG47" s="120"/>
      <c r="EH47" s="207"/>
      <c r="EI47" s="120"/>
      <c r="EJ47" s="207"/>
      <c r="EK47" s="120"/>
      <c r="EL47" s="207"/>
      <c r="EM47" s="120"/>
      <c r="EN47" s="207"/>
      <c r="EO47" s="120"/>
      <c r="EP47" s="207"/>
      <c r="EQ47" s="120"/>
      <c r="ER47" s="207"/>
      <c r="ES47" s="120"/>
      <c r="ET47" s="207"/>
      <c r="EU47" s="120"/>
      <c r="EV47" s="207"/>
      <c r="EW47" s="120"/>
      <c r="EX47" s="207"/>
      <c r="EY47" s="120"/>
      <c r="EZ47" s="207"/>
      <c r="FA47" s="120"/>
      <c r="FB47" s="207"/>
      <c r="FC47" s="120"/>
      <c r="FD47" s="207"/>
      <c r="FE47" s="120"/>
      <c r="FF47" s="207"/>
      <c r="FG47" s="120"/>
      <c r="FH47" s="207"/>
      <c r="FI47" s="120"/>
      <c r="FJ47" s="207"/>
      <c r="FK47" s="120"/>
      <c r="FL47" s="207"/>
      <c r="FM47" s="120"/>
      <c r="FN47" s="207"/>
      <c r="FO47" s="120"/>
      <c r="FP47" s="207"/>
      <c r="FQ47" s="120"/>
      <c r="FR47" s="207"/>
      <c r="FS47" s="120"/>
      <c r="FT47" s="207"/>
      <c r="FU47" s="120"/>
      <c r="FV47" s="207"/>
      <c r="FW47" s="120"/>
      <c r="FX47" s="207"/>
      <c r="FY47" s="120"/>
      <c r="FZ47" s="207"/>
      <c r="GA47" s="120"/>
      <c r="GB47" s="207"/>
      <c r="GC47" s="120"/>
      <c r="GD47" s="207"/>
      <c r="GE47" s="120"/>
      <c r="GF47" s="207"/>
      <c r="GG47" s="120"/>
      <c r="GH47" s="207"/>
      <c r="GI47" s="120"/>
      <c r="GJ47" s="207"/>
      <c r="GK47" s="120"/>
      <c r="GL47" s="207"/>
      <c r="GM47" s="120"/>
      <c r="GN47" s="207"/>
      <c r="GO47" s="120"/>
      <c r="GP47" s="207"/>
      <c r="GQ47" s="120"/>
      <c r="GR47" s="207"/>
      <c r="GS47" s="120"/>
      <c r="GT47" s="207"/>
      <c r="GU47" s="120"/>
      <c r="GV47" s="207"/>
      <c r="GW47" s="120"/>
      <c r="GX47" s="207"/>
      <c r="GY47" s="120"/>
      <c r="GZ47" s="207"/>
      <c r="HA47" s="120"/>
      <c r="HB47" s="207"/>
      <c r="HC47" s="120"/>
      <c r="HD47" s="207"/>
      <c r="HE47" s="120"/>
      <c r="HF47" s="207"/>
      <c r="HG47" s="120"/>
      <c r="HH47" s="207"/>
      <c r="HI47" s="120"/>
      <c r="HJ47" s="207"/>
      <c r="HK47" s="120"/>
      <c r="HL47" s="207"/>
      <c r="HM47" s="120"/>
      <c r="HN47" s="207"/>
      <c r="HO47" s="120"/>
      <c r="HP47" s="207"/>
      <c r="HQ47" s="120"/>
      <c r="HR47" s="207"/>
      <c r="HS47" s="120"/>
      <c r="HT47" s="207"/>
      <c r="HU47" s="120"/>
      <c r="HV47" s="207"/>
      <c r="HW47" s="120"/>
      <c r="HX47" s="207"/>
      <c r="HY47" s="120"/>
      <c r="HZ47" s="207"/>
      <c r="IA47" s="120"/>
      <c r="IB47" s="207"/>
      <c r="IC47" s="120"/>
      <c r="ID47" s="207"/>
      <c r="IE47" s="120"/>
      <c r="IF47" s="207"/>
      <c r="IG47" s="120"/>
      <c r="IH47" s="207"/>
      <c r="II47" s="120"/>
      <c r="IJ47" s="207"/>
      <c r="IK47" s="120"/>
      <c r="IL47" s="207"/>
      <c r="IM47" s="120"/>
      <c r="IN47" s="207"/>
      <c r="IO47" s="120"/>
      <c r="IP47" s="207"/>
      <c r="IQ47" s="120"/>
      <c r="IR47" s="207"/>
      <c r="IS47" s="120"/>
      <c r="IT47" s="207"/>
      <c r="IU47" s="120"/>
    </row>
    <row r="48" spans="1:255" s="1" customFormat="1" ht="12.75" customHeight="1">
      <c r="A48" s="204"/>
      <c r="B48" s="213" t="s">
        <v>70</v>
      </c>
      <c r="C48" s="204"/>
      <c r="D48" s="204"/>
      <c r="E48" s="644"/>
      <c r="F48" s="207"/>
      <c r="G48" s="120"/>
      <c r="H48" s="207"/>
      <c r="I48" s="120"/>
      <c r="J48" s="207"/>
      <c r="K48" s="120"/>
      <c r="L48" s="207"/>
      <c r="M48" s="120"/>
      <c r="N48" s="207"/>
      <c r="O48" s="120"/>
      <c r="P48" s="207"/>
      <c r="Q48" s="120"/>
      <c r="R48" s="207"/>
      <c r="S48" s="120"/>
      <c r="T48" s="207"/>
      <c r="U48" s="120"/>
      <c r="V48" s="207"/>
      <c r="W48" s="120"/>
      <c r="X48" s="207"/>
      <c r="Y48" s="120"/>
      <c r="Z48" s="207"/>
      <c r="AA48" s="120"/>
      <c r="AB48" s="207"/>
      <c r="AC48" s="120"/>
      <c r="AD48" s="207"/>
      <c r="AE48" s="120"/>
      <c r="AF48" s="207"/>
      <c r="AG48" s="120"/>
      <c r="AH48" s="207"/>
      <c r="AI48" s="120"/>
      <c r="AJ48" s="207"/>
      <c r="AK48" s="120"/>
      <c r="AL48" s="207"/>
      <c r="AM48" s="120"/>
      <c r="AN48" s="207"/>
      <c r="AO48" s="120"/>
      <c r="AP48" s="207"/>
      <c r="AQ48" s="120"/>
      <c r="AR48" s="207"/>
      <c r="AS48" s="120"/>
      <c r="AT48" s="207"/>
      <c r="AU48" s="120"/>
      <c r="AV48" s="207"/>
      <c r="AW48" s="120"/>
      <c r="AX48" s="207"/>
      <c r="AY48" s="120"/>
      <c r="AZ48" s="207"/>
      <c r="BA48" s="120"/>
      <c r="BB48" s="207"/>
      <c r="BC48" s="120"/>
      <c r="BD48" s="207"/>
      <c r="BE48" s="120"/>
      <c r="BF48" s="207"/>
      <c r="BG48" s="120"/>
      <c r="BH48" s="207"/>
      <c r="BI48" s="120"/>
      <c r="BJ48" s="207"/>
      <c r="BK48" s="120"/>
      <c r="BL48" s="207"/>
      <c r="BM48" s="120"/>
      <c r="BN48" s="207"/>
      <c r="BO48" s="120"/>
      <c r="BP48" s="207"/>
      <c r="BQ48" s="120"/>
      <c r="BR48" s="207"/>
      <c r="BS48" s="120"/>
      <c r="BT48" s="207"/>
      <c r="BU48" s="120"/>
      <c r="BV48" s="207"/>
      <c r="BW48" s="120"/>
      <c r="BX48" s="207"/>
      <c r="BY48" s="120"/>
      <c r="BZ48" s="207"/>
      <c r="CA48" s="120"/>
      <c r="CB48" s="207"/>
      <c r="CC48" s="120"/>
      <c r="CD48" s="207"/>
      <c r="CE48" s="120"/>
      <c r="CF48" s="207"/>
      <c r="CG48" s="120"/>
      <c r="CH48" s="207"/>
      <c r="CI48" s="120"/>
      <c r="CJ48" s="207"/>
      <c r="CK48" s="120"/>
      <c r="CL48" s="207"/>
      <c r="CM48" s="120"/>
      <c r="CN48" s="207"/>
      <c r="CO48" s="120"/>
      <c r="CP48" s="207"/>
      <c r="CQ48" s="120"/>
      <c r="CR48" s="207"/>
      <c r="CS48" s="120"/>
      <c r="CT48" s="207"/>
      <c r="CU48" s="120"/>
      <c r="CV48" s="207"/>
      <c r="CW48" s="120"/>
      <c r="CX48" s="207"/>
      <c r="CY48" s="120"/>
      <c r="CZ48" s="207"/>
      <c r="DA48" s="120"/>
      <c r="DB48" s="207"/>
      <c r="DC48" s="120"/>
      <c r="DD48" s="207"/>
      <c r="DE48" s="120"/>
      <c r="DF48" s="207"/>
      <c r="DG48" s="120"/>
      <c r="DH48" s="207"/>
      <c r="DI48" s="120"/>
      <c r="DJ48" s="207"/>
      <c r="DK48" s="120"/>
      <c r="DL48" s="207"/>
      <c r="DM48" s="120"/>
      <c r="DN48" s="207"/>
      <c r="DO48" s="120"/>
      <c r="DP48" s="207"/>
      <c r="DQ48" s="120"/>
      <c r="DR48" s="207"/>
      <c r="DS48" s="120"/>
      <c r="DT48" s="207"/>
      <c r="DU48" s="120"/>
      <c r="DV48" s="207"/>
      <c r="DW48" s="120"/>
      <c r="DX48" s="207"/>
      <c r="DY48" s="120"/>
      <c r="DZ48" s="207"/>
      <c r="EA48" s="120"/>
      <c r="EB48" s="207"/>
      <c r="EC48" s="120"/>
      <c r="ED48" s="207"/>
      <c r="EE48" s="120"/>
      <c r="EF48" s="207"/>
      <c r="EG48" s="120"/>
      <c r="EH48" s="207"/>
      <c r="EI48" s="120"/>
      <c r="EJ48" s="207"/>
      <c r="EK48" s="120"/>
      <c r="EL48" s="207"/>
      <c r="EM48" s="120"/>
      <c r="EN48" s="207"/>
      <c r="EO48" s="120"/>
      <c r="EP48" s="207"/>
      <c r="EQ48" s="120"/>
      <c r="ER48" s="207"/>
      <c r="ES48" s="120"/>
      <c r="ET48" s="207"/>
      <c r="EU48" s="120"/>
      <c r="EV48" s="207"/>
      <c r="EW48" s="120"/>
      <c r="EX48" s="207"/>
      <c r="EY48" s="120"/>
      <c r="EZ48" s="207"/>
      <c r="FA48" s="120"/>
      <c r="FB48" s="207"/>
      <c r="FC48" s="120"/>
      <c r="FD48" s="207"/>
      <c r="FE48" s="120"/>
      <c r="FF48" s="207"/>
      <c r="FG48" s="120"/>
      <c r="FH48" s="207"/>
      <c r="FI48" s="120"/>
      <c r="FJ48" s="207"/>
      <c r="FK48" s="120"/>
      <c r="FL48" s="207"/>
      <c r="FM48" s="120"/>
      <c r="FN48" s="207"/>
      <c r="FO48" s="120"/>
      <c r="FP48" s="207"/>
      <c r="FQ48" s="120"/>
      <c r="FR48" s="207"/>
      <c r="FS48" s="120"/>
      <c r="FT48" s="207"/>
      <c r="FU48" s="120"/>
      <c r="FV48" s="207"/>
      <c r="FW48" s="120"/>
      <c r="FX48" s="207"/>
      <c r="FY48" s="120"/>
      <c r="FZ48" s="207"/>
      <c r="GA48" s="120"/>
      <c r="GB48" s="207"/>
      <c r="GC48" s="120"/>
      <c r="GD48" s="207"/>
      <c r="GE48" s="120"/>
      <c r="GF48" s="207"/>
      <c r="GG48" s="120"/>
      <c r="GH48" s="207"/>
      <c r="GI48" s="120"/>
      <c r="GJ48" s="207"/>
      <c r="GK48" s="120"/>
      <c r="GL48" s="207"/>
      <c r="GM48" s="120"/>
      <c r="GN48" s="207"/>
      <c r="GO48" s="120"/>
      <c r="GP48" s="207"/>
      <c r="GQ48" s="120"/>
      <c r="GR48" s="207"/>
      <c r="GS48" s="120"/>
      <c r="GT48" s="207"/>
      <c r="GU48" s="120"/>
      <c r="GV48" s="207"/>
      <c r="GW48" s="120"/>
      <c r="GX48" s="207"/>
      <c r="GY48" s="120"/>
      <c r="GZ48" s="207"/>
      <c r="HA48" s="120"/>
      <c r="HB48" s="207"/>
      <c r="HC48" s="120"/>
      <c r="HD48" s="207"/>
      <c r="HE48" s="120"/>
      <c r="HF48" s="207"/>
      <c r="HG48" s="120"/>
      <c r="HH48" s="207"/>
      <c r="HI48" s="120"/>
      <c r="HJ48" s="207"/>
      <c r="HK48" s="120"/>
      <c r="HL48" s="207"/>
      <c r="HM48" s="120"/>
      <c r="HN48" s="207"/>
      <c r="HO48" s="120"/>
      <c r="HP48" s="207"/>
      <c r="HQ48" s="120"/>
      <c r="HR48" s="207"/>
      <c r="HS48" s="120"/>
      <c r="HT48" s="207"/>
      <c r="HU48" s="120"/>
      <c r="HV48" s="207"/>
      <c r="HW48" s="120"/>
      <c r="HX48" s="207"/>
      <c r="HY48" s="120"/>
      <c r="HZ48" s="207"/>
      <c r="IA48" s="120"/>
      <c r="IB48" s="207"/>
      <c r="IC48" s="120"/>
      <c r="ID48" s="207"/>
      <c r="IE48" s="120"/>
      <c r="IF48" s="207"/>
      <c r="IG48" s="120"/>
      <c r="IH48" s="207"/>
      <c r="II48" s="120"/>
      <c r="IJ48" s="207"/>
      <c r="IK48" s="120"/>
      <c r="IL48" s="207"/>
      <c r="IM48" s="120"/>
      <c r="IN48" s="207"/>
      <c r="IO48" s="120"/>
      <c r="IP48" s="207"/>
      <c r="IQ48" s="120"/>
      <c r="IR48" s="207"/>
      <c r="IS48" s="120"/>
      <c r="IT48" s="207"/>
      <c r="IU48" s="120"/>
    </row>
    <row r="49" spans="1:255" s="1" customFormat="1" ht="12.75" customHeight="1">
      <c r="A49" s="204"/>
      <c r="B49" s="205" t="s">
        <v>71</v>
      </c>
      <c r="C49" s="204"/>
      <c r="D49" s="204"/>
      <c r="E49" s="644"/>
      <c r="F49" s="207"/>
      <c r="G49" s="120"/>
      <c r="H49" s="207"/>
      <c r="I49" s="120"/>
      <c r="J49" s="207"/>
      <c r="K49" s="120"/>
      <c r="L49" s="207"/>
      <c r="M49" s="120"/>
      <c r="N49" s="207"/>
      <c r="O49" s="120"/>
      <c r="P49" s="207"/>
      <c r="Q49" s="120"/>
      <c r="R49" s="207"/>
      <c r="S49" s="120"/>
      <c r="T49" s="207"/>
      <c r="U49" s="120"/>
      <c r="V49" s="207"/>
      <c r="W49" s="120"/>
      <c r="X49" s="207"/>
      <c r="Y49" s="120"/>
      <c r="Z49" s="207"/>
      <c r="AA49" s="120"/>
      <c r="AB49" s="207"/>
      <c r="AC49" s="120"/>
      <c r="AD49" s="207"/>
      <c r="AE49" s="120"/>
      <c r="AF49" s="207"/>
      <c r="AG49" s="120"/>
      <c r="AH49" s="207"/>
      <c r="AI49" s="120"/>
      <c r="AJ49" s="207"/>
      <c r="AK49" s="120"/>
      <c r="AL49" s="207"/>
      <c r="AM49" s="120"/>
      <c r="AN49" s="207"/>
      <c r="AO49" s="120"/>
      <c r="AP49" s="207"/>
      <c r="AQ49" s="120"/>
      <c r="AR49" s="207"/>
      <c r="AS49" s="120"/>
      <c r="AT49" s="207"/>
      <c r="AU49" s="120"/>
      <c r="AV49" s="207"/>
      <c r="AW49" s="120"/>
      <c r="AX49" s="207"/>
      <c r="AY49" s="120"/>
      <c r="AZ49" s="207"/>
      <c r="BA49" s="120"/>
      <c r="BB49" s="207"/>
      <c r="BC49" s="120"/>
      <c r="BD49" s="207"/>
      <c r="BE49" s="120"/>
      <c r="BF49" s="207"/>
      <c r="BG49" s="120"/>
      <c r="BH49" s="207"/>
      <c r="BI49" s="120"/>
      <c r="BJ49" s="207"/>
      <c r="BK49" s="120"/>
      <c r="BL49" s="207"/>
      <c r="BM49" s="120"/>
      <c r="BN49" s="207"/>
      <c r="BO49" s="120"/>
      <c r="BP49" s="207"/>
      <c r="BQ49" s="120"/>
      <c r="BR49" s="207"/>
      <c r="BS49" s="120"/>
      <c r="BT49" s="207"/>
      <c r="BU49" s="120"/>
      <c r="BV49" s="207"/>
      <c r="BW49" s="120"/>
      <c r="BX49" s="207"/>
      <c r="BY49" s="120"/>
      <c r="BZ49" s="207"/>
      <c r="CA49" s="120"/>
      <c r="CB49" s="207"/>
      <c r="CC49" s="120"/>
      <c r="CD49" s="207"/>
      <c r="CE49" s="120"/>
      <c r="CF49" s="207"/>
      <c r="CG49" s="120"/>
      <c r="CH49" s="207"/>
      <c r="CI49" s="120"/>
      <c r="CJ49" s="207"/>
      <c r="CK49" s="120"/>
      <c r="CL49" s="207"/>
      <c r="CM49" s="120"/>
      <c r="CN49" s="207"/>
      <c r="CO49" s="120"/>
      <c r="CP49" s="207"/>
      <c r="CQ49" s="120"/>
      <c r="CR49" s="207"/>
      <c r="CS49" s="120"/>
      <c r="CT49" s="207"/>
      <c r="CU49" s="120"/>
      <c r="CV49" s="207"/>
      <c r="CW49" s="120"/>
      <c r="CX49" s="207"/>
      <c r="CY49" s="120"/>
      <c r="CZ49" s="207"/>
      <c r="DA49" s="120"/>
      <c r="DB49" s="207"/>
      <c r="DC49" s="120"/>
      <c r="DD49" s="207"/>
      <c r="DE49" s="120"/>
      <c r="DF49" s="207"/>
      <c r="DG49" s="120"/>
      <c r="DH49" s="207"/>
      <c r="DI49" s="120"/>
      <c r="DJ49" s="207"/>
      <c r="DK49" s="120"/>
      <c r="DL49" s="207"/>
      <c r="DM49" s="120"/>
      <c r="DN49" s="207"/>
      <c r="DO49" s="120"/>
      <c r="DP49" s="207"/>
      <c r="DQ49" s="120"/>
      <c r="DR49" s="207"/>
      <c r="DS49" s="120"/>
      <c r="DT49" s="207"/>
      <c r="DU49" s="120"/>
      <c r="DV49" s="207"/>
      <c r="DW49" s="120"/>
      <c r="DX49" s="207"/>
      <c r="DY49" s="120"/>
      <c r="DZ49" s="207"/>
      <c r="EA49" s="120"/>
      <c r="EB49" s="207"/>
      <c r="EC49" s="120"/>
      <c r="ED49" s="207"/>
      <c r="EE49" s="120"/>
      <c r="EF49" s="207"/>
      <c r="EG49" s="120"/>
      <c r="EH49" s="207"/>
      <c r="EI49" s="120"/>
      <c r="EJ49" s="207"/>
      <c r="EK49" s="120"/>
      <c r="EL49" s="207"/>
      <c r="EM49" s="120"/>
      <c r="EN49" s="207"/>
      <c r="EO49" s="120"/>
      <c r="EP49" s="207"/>
      <c r="EQ49" s="120"/>
      <c r="ER49" s="207"/>
      <c r="ES49" s="120"/>
      <c r="ET49" s="207"/>
      <c r="EU49" s="120"/>
      <c r="EV49" s="207"/>
      <c r="EW49" s="120"/>
      <c r="EX49" s="207"/>
      <c r="EY49" s="120"/>
      <c r="EZ49" s="207"/>
      <c r="FA49" s="120"/>
      <c r="FB49" s="207"/>
      <c r="FC49" s="120"/>
      <c r="FD49" s="207"/>
      <c r="FE49" s="120"/>
      <c r="FF49" s="207"/>
      <c r="FG49" s="120"/>
      <c r="FH49" s="207"/>
      <c r="FI49" s="120"/>
      <c r="FJ49" s="207"/>
      <c r="FK49" s="120"/>
      <c r="FL49" s="207"/>
      <c r="FM49" s="120"/>
      <c r="FN49" s="207"/>
      <c r="FO49" s="120"/>
      <c r="FP49" s="207"/>
      <c r="FQ49" s="120"/>
      <c r="FR49" s="207"/>
      <c r="FS49" s="120"/>
      <c r="FT49" s="207"/>
      <c r="FU49" s="120"/>
      <c r="FV49" s="207"/>
      <c r="FW49" s="120"/>
      <c r="FX49" s="207"/>
      <c r="FY49" s="120"/>
      <c r="FZ49" s="207"/>
      <c r="GA49" s="120"/>
      <c r="GB49" s="207"/>
      <c r="GC49" s="120"/>
      <c r="GD49" s="207"/>
      <c r="GE49" s="120"/>
      <c r="GF49" s="207"/>
      <c r="GG49" s="120"/>
      <c r="GH49" s="207"/>
      <c r="GI49" s="120"/>
      <c r="GJ49" s="207"/>
      <c r="GK49" s="120"/>
      <c r="GL49" s="207"/>
      <c r="GM49" s="120"/>
      <c r="GN49" s="207"/>
      <c r="GO49" s="120"/>
      <c r="GP49" s="207"/>
      <c r="GQ49" s="120"/>
      <c r="GR49" s="207"/>
      <c r="GS49" s="120"/>
      <c r="GT49" s="207"/>
      <c r="GU49" s="120"/>
      <c r="GV49" s="207"/>
      <c r="GW49" s="120"/>
      <c r="GX49" s="207"/>
      <c r="GY49" s="120"/>
      <c r="GZ49" s="207"/>
      <c r="HA49" s="120"/>
      <c r="HB49" s="207"/>
      <c r="HC49" s="120"/>
      <c r="HD49" s="207"/>
      <c r="HE49" s="120"/>
      <c r="HF49" s="207"/>
      <c r="HG49" s="120"/>
      <c r="HH49" s="207"/>
      <c r="HI49" s="120"/>
      <c r="HJ49" s="207"/>
      <c r="HK49" s="120"/>
      <c r="HL49" s="207"/>
      <c r="HM49" s="120"/>
      <c r="HN49" s="207"/>
      <c r="HO49" s="120"/>
      <c r="HP49" s="207"/>
      <c r="HQ49" s="120"/>
      <c r="HR49" s="207"/>
      <c r="HS49" s="120"/>
      <c r="HT49" s="207"/>
      <c r="HU49" s="120"/>
      <c r="HV49" s="207"/>
      <c r="HW49" s="120"/>
      <c r="HX49" s="207"/>
      <c r="HY49" s="120"/>
      <c r="HZ49" s="207"/>
      <c r="IA49" s="120"/>
      <c r="IB49" s="207"/>
      <c r="IC49" s="120"/>
      <c r="ID49" s="207"/>
      <c r="IE49" s="120"/>
      <c r="IF49" s="207"/>
      <c r="IG49" s="120"/>
      <c r="IH49" s="207"/>
      <c r="II49" s="120"/>
      <c r="IJ49" s="207"/>
      <c r="IK49" s="120"/>
      <c r="IL49" s="207"/>
      <c r="IM49" s="120"/>
      <c r="IN49" s="207"/>
      <c r="IO49" s="120"/>
      <c r="IP49" s="207"/>
      <c r="IQ49" s="120"/>
      <c r="IR49" s="207"/>
      <c r="IS49" s="120"/>
      <c r="IT49" s="207"/>
      <c r="IU49" s="120"/>
    </row>
    <row r="50" spans="1:255" s="1" customFormat="1" ht="12.75" customHeight="1">
      <c r="A50" s="204"/>
      <c r="B50" s="213" t="s">
        <v>72</v>
      </c>
      <c r="C50" s="204"/>
      <c r="D50" s="204"/>
      <c r="E50" s="644"/>
      <c r="F50" s="207"/>
      <c r="G50" s="120"/>
      <c r="H50" s="207"/>
      <c r="I50" s="120"/>
      <c r="J50" s="207"/>
      <c r="K50" s="120"/>
      <c r="L50" s="207"/>
      <c r="M50" s="120"/>
      <c r="N50" s="207"/>
      <c r="O50" s="120"/>
      <c r="P50" s="207"/>
      <c r="Q50" s="120"/>
      <c r="R50" s="207"/>
      <c r="S50" s="120"/>
      <c r="T50" s="207"/>
      <c r="U50" s="120"/>
      <c r="V50" s="207"/>
      <c r="W50" s="120"/>
      <c r="X50" s="207"/>
      <c r="Y50" s="120"/>
      <c r="Z50" s="207"/>
      <c r="AA50" s="120"/>
      <c r="AB50" s="207"/>
      <c r="AC50" s="120"/>
      <c r="AD50" s="207"/>
      <c r="AE50" s="120"/>
      <c r="AF50" s="207"/>
      <c r="AG50" s="120"/>
      <c r="AH50" s="207"/>
      <c r="AI50" s="120"/>
      <c r="AJ50" s="207"/>
      <c r="AK50" s="120"/>
      <c r="AL50" s="207"/>
      <c r="AM50" s="120"/>
      <c r="AN50" s="207"/>
      <c r="AO50" s="120"/>
      <c r="AP50" s="207"/>
      <c r="AQ50" s="120"/>
      <c r="AR50" s="207"/>
      <c r="AS50" s="120"/>
      <c r="AT50" s="207"/>
      <c r="AU50" s="120"/>
      <c r="AV50" s="207"/>
      <c r="AW50" s="120"/>
      <c r="AX50" s="207"/>
      <c r="AY50" s="120"/>
      <c r="AZ50" s="207"/>
      <c r="BA50" s="120"/>
      <c r="BB50" s="207"/>
      <c r="BC50" s="120"/>
      <c r="BD50" s="207"/>
      <c r="BE50" s="120"/>
      <c r="BF50" s="207"/>
      <c r="BG50" s="120"/>
      <c r="BH50" s="207"/>
      <c r="BI50" s="120"/>
      <c r="BJ50" s="207"/>
      <c r="BK50" s="120"/>
      <c r="BL50" s="207"/>
      <c r="BM50" s="120"/>
      <c r="BN50" s="207"/>
      <c r="BO50" s="120"/>
      <c r="BP50" s="207"/>
      <c r="BQ50" s="120"/>
      <c r="BR50" s="207"/>
      <c r="BS50" s="120"/>
      <c r="BT50" s="207"/>
      <c r="BU50" s="120"/>
      <c r="BV50" s="207"/>
      <c r="BW50" s="120"/>
      <c r="BX50" s="207"/>
      <c r="BY50" s="120"/>
      <c r="BZ50" s="207"/>
      <c r="CA50" s="120"/>
      <c r="CB50" s="207"/>
      <c r="CC50" s="120"/>
      <c r="CD50" s="207"/>
      <c r="CE50" s="120"/>
      <c r="CF50" s="207"/>
      <c r="CG50" s="120"/>
      <c r="CH50" s="207"/>
      <c r="CI50" s="120"/>
      <c r="CJ50" s="207"/>
      <c r="CK50" s="120"/>
      <c r="CL50" s="207"/>
      <c r="CM50" s="120"/>
      <c r="CN50" s="207"/>
      <c r="CO50" s="120"/>
      <c r="CP50" s="207"/>
      <c r="CQ50" s="120"/>
      <c r="CR50" s="207"/>
      <c r="CS50" s="120"/>
      <c r="CT50" s="207"/>
      <c r="CU50" s="120"/>
      <c r="CV50" s="207"/>
      <c r="CW50" s="120"/>
      <c r="CX50" s="207"/>
      <c r="CY50" s="120"/>
      <c r="CZ50" s="207"/>
      <c r="DA50" s="120"/>
      <c r="DB50" s="207"/>
      <c r="DC50" s="120"/>
      <c r="DD50" s="207"/>
      <c r="DE50" s="120"/>
      <c r="DF50" s="207"/>
      <c r="DG50" s="120"/>
      <c r="DH50" s="207"/>
      <c r="DI50" s="120"/>
      <c r="DJ50" s="207"/>
      <c r="DK50" s="120"/>
      <c r="DL50" s="207"/>
      <c r="DM50" s="120"/>
      <c r="DN50" s="207"/>
      <c r="DO50" s="120"/>
      <c r="DP50" s="207"/>
      <c r="DQ50" s="120"/>
      <c r="DR50" s="207"/>
      <c r="DS50" s="120"/>
      <c r="DT50" s="207"/>
      <c r="DU50" s="120"/>
      <c r="DV50" s="207"/>
      <c r="DW50" s="120"/>
      <c r="DX50" s="207"/>
      <c r="DY50" s="120"/>
      <c r="DZ50" s="207"/>
      <c r="EA50" s="120"/>
      <c r="EB50" s="207"/>
      <c r="EC50" s="120"/>
      <c r="ED50" s="207"/>
      <c r="EE50" s="120"/>
      <c r="EF50" s="207"/>
      <c r="EG50" s="120"/>
      <c r="EH50" s="207"/>
      <c r="EI50" s="120"/>
      <c r="EJ50" s="207"/>
      <c r="EK50" s="120"/>
      <c r="EL50" s="207"/>
      <c r="EM50" s="120"/>
      <c r="EN50" s="207"/>
      <c r="EO50" s="120"/>
      <c r="EP50" s="207"/>
      <c r="EQ50" s="120"/>
      <c r="ER50" s="207"/>
      <c r="ES50" s="120"/>
      <c r="ET50" s="207"/>
      <c r="EU50" s="120"/>
      <c r="EV50" s="207"/>
      <c r="EW50" s="120"/>
      <c r="EX50" s="207"/>
      <c r="EY50" s="120"/>
      <c r="EZ50" s="207"/>
      <c r="FA50" s="120"/>
      <c r="FB50" s="207"/>
      <c r="FC50" s="120"/>
      <c r="FD50" s="207"/>
      <c r="FE50" s="120"/>
      <c r="FF50" s="207"/>
      <c r="FG50" s="120"/>
      <c r="FH50" s="207"/>
      <c r="FI50" s="120"/>
      <c r="FJ50" s="207"/>
      <c r="FK50" s="120"/>
      <c r="FL50" s="207"/>
      <c r="FM50" s="120"/>
      <c r="FN50" s="207"/>
      <c r="FO50" s="120"/>
      <c r="FP50" s="207"/>
      <c r="FQ50" s="120"/>
      <c r="FR50" s="207"/>
      <c r="FS50" s="120"/>
      <c r="FT50" s="207"/>
      <c r="FU50" s="120"/>
      <c r="FV50" s="207"/>
      <c r="FW50" s="120"/>
      <c r="FX50" s="207"/>
      <c r="FY50" s="120"/>
      <c r="FZ50" s="207"/>
      <c r="GA50" s="120"/>
      <c r="GB50" s="207"/>
      <c r="GC50" s="120"/>
      <c r="GD50" s="207"/>
      <c r="GE50" s="120"/>
      <c r="GF50" s="207"/>
      <c r="GG50" s="120"/>
      <c r="GH50" s="207"/>
      <c r="GI50" s="120"/>
      <c r="GJ50" s="207"/>
      <c r="GK50" s="120"/>
      <c r="GL50" s="207"/>
      <c r="GM50" s="120"/>
      <c r="GN50" s="207"/>
      <c r="GO50" s="120"/>
      <c r="GP50" s="207"/>
      <c r="GQ50" s="120"/>
      <c r="GR50" s="207"/>
      <c r="GS50" s="120"/>
      <c r="GT50" s="207"/>
      <c r="GU50" s="120"/>
      <c r="GV50" s="207"/>
      <c r="GW50" s="120"/>
      <c r="GX50" s="207"/>
      <c r="GY50" s="120"/>
      <c r="GZ50" s="207"/>
      <c r="HA50" s="120"/>
      <c r="HB50" s="207"/>
      <c r="HC50" s="120"/>
      <c r="HD50" s="207"/>
      <c r="HE50" s="120"/>
      <c r="HF50" s="207"/>
      <c r="HG50" s="120"/>
      <c r="HH50" s="207"/>
      <c r="HI50" s="120"/>
      <c r="HJ50" s="207"/>
      <c r="HK50" s="120"/>
      <c r="HL50" s="207"/>
      <c r="HM50" s="120"/>
      <c r="HN50" s="207"/>
      <c r="HO50" s="120"/>
      <c r="HP50" s="207"/>
      <c r="HQ50" s="120"/>
      <c r="HR50" s="207"/>
      <c r="HS50" s="120"/>
      <c r="HT50" s="207"/>
      <c r="HU50" s="120"/>
      <c r="HV50" s="207"/>
      <c r="HW50" s="120"/>
      <c r="HX50" s="207"/>
      <c r="HY50" s="120"/>
      <c r="HZ50" s="207"/>
      <c r="IA50" s="120"/>
      <c r="IB50" s="207"/>
      <c r="IC50" s="120"/>
      <c r="ID50" s="207"/>
      <c r="IE50" s="120"/>
      <c r="IF50" s="207"/>
      <c r="IG50" s="120"/>
      <c r="IH50" s="207"/>
      <c r="II50" s="120"/>
      <c r="IJ50" s="207"/>
      <c r="IK50" s="120"/>
      <c r="IL50" s="207"/>
      <c r="IM50" s="120"/>
      <c r="IN50" s="207"/>
      <c r="IO50" s="120"/>
      <c r="IP50" s="207"/>
      <c r="IQ50" s="120"/>
      <c r="IR50" s="207"/>
      <c r="IS50" s="120"/>
      <c r="IT50" s="207"/>
      <c r="IU50" s="120"/>
    </row>
    <row r="51" spans="1:255" s="1" customFormat="1" ht="12.75" customHeight="1">
      <c r="A51" s="204"/>
      <c r="B51" s="205" t="s">
        <v>73</v>
      </c>
      <c r="C51" s="204"/>
      <c r="D51" s="204"/>
      <c r="E51" s="644"/>
      <c r="F51" s="207"/>
      <c r="G51" s="120"/>
      <c r="H51" s="207"/>
      <c r="I51" s="120"/>
      <c r="J51" s="207"/>
      <c r="K51" s="120"/>
      <c r="L51" s="207"/>
      <c r="M51" s="120"/>
      <c r="N51" s="207"/>
      <c r="O51" s="120"/>
      <c r="P51" s="207"/>
      <c r="Q51" s="120"/>
      <c r="R51" s="207"/>
      <c r="S51" s="120"/>
      <c r="T51" s="207"/>
      <c r="U51" s="120"/>
      <c r="V51" s="207"/>
      <c r="W51" s="120"/>
      <c r="X51" s="207"/>
      <c r="Y51" s="120"/>
      <c r="Z51" s="207"/>
      <c r="AA51" s="120"/>
      <c r="AB51" s="207"/>
      <c r="AC51" s="120"/>
      <c r="AD51" s="207"/>
      <c r="AE51" s="120"/>
      <c r="AF51" s="207"/>
      <c r="AG51" s="120"/>
      <c r="AH51" s="207"/>
      <c r="AI51" s="120"/>
      <c r="AJ51" s="207"/>
      <c r="AK51" s="120"/>
      <c r="AL51" s="207"/>
      <c r="AM51" s="120"/>
      <c r="AN51" s="207"/>
      <c r="AO51" s="120"/>
      <c r="AP51" s="207"/>
      <c r="AQ51" s="120"/>
      <c r="AR51" s="207"/>
      <c r="AS51" s="120"/>
      <c r="AT51" s="207"/>
      <c r="AU51" s="120"/>
      <c r="AV51" s="207"/>
      <c r="AW51" s="120"/>
      <c r="AX51" s="207"/>
      <c r="AY51" s="120"/>
      <c r="AZ51" s="207"/>
      <c r="BA51" s="120"/>
      <c r="BB51" s="207"/>
      <c r="BC51" s="120"/>
      <c r="BD51" s="207"/>
      <c r="BE51" s="120"/>
      <c r="BF51" s="207"/>
      <c r="BG51" s="120"/>
      <c r="BH51" s="207"/>
      <c r="BI51" s="120"/>
      <c r="BJ51" s="207"/>
      <c r="BK51" s="120"/>
      <c r="BL51" s="207"/>
      <c r="BM51" s="120"/>
      <c r="BN51" s="207"/>
      <c r="BO51" s="120"/>
      <c r="BP51" s="207"/>
      <c r="BQ51" s="120"/>
      <c r="BR51" s="207"/>
      <c r="BS51" s="120"/>
      <c r="BT51" s="207"/>
      <c r="BU51" s="120"/>
      <c r="BV51" s="207"/>
      <c r="BW51" s="120"/>
      <c r="BX51" s="207"/>
      <c r="BY51" s="120"/>
      <c r="BZ51" s="207"/>
      <c r="CA51" s="120"/>
      <c r="CB51" s="207"/>
      <c r="CC51" s="120"/>
      <c r="CD51" s="207"/>
      <c r="CE51" s="120"/>
      <c r="CF51" s="207"/>
      <c r="CG51" s="120"/>
      <c r="CH51" s="207"/>
      <c r="CI51" s="120"/>
      <c r="CJ51" s="207"/>
      <c r="CK51" s="120"/>
      <c r="CL51" s="207"/>
      <c r="CM51" s="120"/>
      <c r="CN51" s="207"/>
      <c r="CO51" s="120"/>
      <c r="CP51" s="207"/>
      <c r="CQ51" s="120"/>
      <c r="CR51" s="207"/>
      <c r="CS51" s="120"/>
      <c r="CT51" s="207"/>
      <c r="CU51" s="120"/>
      <c r="CV51" s="207"/>
      <c r="CW51" s="120"/>
      <c r="CX51" s="207"/>
      <c r="CY51" s="120"/>
      <c r="CZ51" s="207"/>
      <c r="DA51" s="120"/>
      <c r="DB51" s="207"/>
      <c r="DC51" s="120"/>
      <c r="DD51" s="207"/>
      <c r="DE51" s="120"/>
      <c r="DF51" s="207"/>
      <c r="DG51" s="120"/>
      <c r="DH51" s="207"/>
      <c r="DI51" s="120"/>
      <c r="DJ51" s="207"/>
      <c r="DK51" s="120"/>
      <c r="DL51" s="207"/>
      <c r="DM51" s="120"/>
      <c r="DN51" s="207"/>
      <c r="DO51" s="120"/>
      <c r="DP51" s="207"/>
      <c r="DQ51" s="120"/>
      <c r="DR51" s="207"/>
      <c r="DS51" s="120"/>
      <c r="DT51" s="207"/>
      <c r="DU51" s="120"/>
      <c r="DV51" s="207"/>
      <c r="DW51" s="120"/>
      <c r="DX51" s="207"/>
      <c r="DY51" s="120"/>
      <c r="DZ51" s="207"/>
      <c r="EA51" s="120"/>
      <c r="EB51" s="207"/>
      <c r="EC51" s="120"/>
      <c r="ED51" s="207"/>
      <c r="EE51" s="120"/>
      <c r="EF51" s="207"/>
      <c r="EG51" s="120"/>
      <c r="EH51" s="207"/>
      <c r="EI51" s="120"/>
      <c r="EJ51" s="207"/>
      <c r="EK51" s="120"/>
      <c r="EL51" s="207"/>
      <c r="EM51" s="120"/>
      <c r="EN51" s="207"/>
      <c r="EO51" s="120"/>
      <c r="EP51" s="207"/>
      <c r="EQ51" s="120"/>
      <c r="ER51" s="207"/>
      <c r="ES51" s="120"/>
      <c r="ET51" s="207"/>
      <c r="EU51" s="120"/>
      <c r="EV51" s="207"/>
      <c r="EW51" s="120"/>
      <c r="EX51" s="207"/>
      <c r="EY51" s="120"/>
      <c r="EZ51" s="207"/>
      <c r="FA51" s="120"/>
      <c r="FB51" s="207"/>
      <c r="FC51" s="120"/>
      <c r="FD51" s="207"/>
      <c r="FE51" s="120"/>
      <c r="FF51" s="207"/>
      <c r="FG51" s="120"/>
      <c r="FH51" s="207"/>
      <c r="FI51" s="120"/>
      <c r="FJ51" s="207"/>
      <c r="FK51" s="120"/>
      <c r="FL51" s="207"/>
      <c r="FM51" s="120"/>
      <c r="FN51" s="207"/>
      <c r="FO51" s="120"/>
      <c r="FP51" s="207"/>
      <c r="FQ51" s="120"/>
      <c r="FR51" s="207"/>
      <c r="FS51" s="120"/>
      <c r="FT51" s="207"/>
      <c r="FU51" s="120"/>
      <c r="FV51" s="207"/>
      <c r="FW51" s="120"/>
      <c r="FX51" s="207"/>
      <c r="FY51" s="120"/>
      <c r="FZ51" s="207"/>
      <c r="GA51" s="120"/>
      <c r="GB51" s="207"/>
      <c r="GC51" s="120"/>
      <c r="GD51" s="207"/>
      <c r="GE51" s="120"/>
      <c r="GF51" s="207"/>
      <c r="GG51" s="120"/>
      <c r="GH51" s="207"/>
      <c r="GI51" s="120"/>
      <c r="GJ51" s="207"/>
      <c r="GK51" s="120"/>
      <c r="GL51" s="207"/>
      <c r="GM51" s="120"/>
      <c r="GN51" s="207"/>
      <c r="GO51" s="120"/>
      <c r="GP51" s="207"/>
      <c r="GQ51" s="120"/>
      <c r="GR51" s="207"/>
      <c r="GS51" s="120"/>
      <c r="GT51" s="207"/>
      <c r="GU51" s="120"/>
      <c r="GV51" s="207"/>
      <c r="GW51" s="120"/>
      <c r="GX51" s="207"/>
      <c r="GY51" s="120"/>
      <c r="GZ51" s="207"/>
      <c r="HA51" s="120"/>
      <c r="HB51" s="207"/>
      <c r="HC51" s="120"/>
      <c r="HD51" s="207"/>
      <c r="HE51" s="120"/>
      <c r="HF51" s="207"/>
      <c r="HG51" s="120"/>
      <c r="HH51" s="207"/>
      <c r="HI51" s="120"/>
      <c r="HJ51" s="207"/>
      <c r="HK51" s="120"/>
      <c r="HL51" s="207"/>
      <c r="HM51" s="120"/>
      <c r="HN51" s="207"/>
      <c r="HO51" s="120"/>
      <c r="HP51" s="207"/>
      <c r="HQ51" s="120"/>
      <c r="HR51" s="207"/>
      <c r="HS51" s="120"/>
      <c r="HT51" s="207"/>
      <c r="HU51" s="120"/>
      <c r="HV51" s="207"/>
      <c r="HW51" s="120"/>
      <c r="HX51" s="207"/>
      <c r="HY51" s="120"/>
      <c r="HZ51" s="207"/>
      <c r="IA51" s="120"/>
      <c r="IB51" s="207"/>
      <c r="IC51" s="120"/>
      <c r="ID51" s="207"/>
      <c r="IE51" s="120"/>
      <c r="IF51" s="207"/>
      <c r="IG51" s="120"/>
      <c r="IH51" s="207"/>
      <c r="II51" s="120"/>
      <c r="IJ51" s="207"/>
      <c r="IK51" s="120"/>
      <c r="IL51" s="207"/>
      <c r="IM51" s="120"/>
      <c r="IN51" s="207"/>
      <c r="IO51" s="120"/>
      <c r="IP51" s="207"/>
      <c r="IQ51" s="120"/>
      <c r="IR51" s="207"/>
      <c r="IS51" s="120"/>
      <c r="IT51" s="207"/>
      <c r="IU51" s="120"/>
    </row>
    <row r="52" spans="1:255" s="1" customFormat="1" ht="12.75" customHeight="1">
      <c r="A52" s="204"/>
      <c r="B52" s="236" t="s">
        <v>74</v>
      </c>
      <c r="C52" s="204"/>
      <c r="D52" s="204"/>
      <c r="E52" s="644"/>
      <c r="F52" s="207"/>
      <c r="G52" s="120"/>
      <c r="H52" s="207"/>
      <c r="I52" s="120"/>
      <c r="J52" s="207"/>
      <c r="K52" s="120"/>
      <c r="L52" s="207"/>
      <c r="M52" s="120"/>
      <c r="N52" s="207"/>
      <c r="O52" s="120"/>
      <c r="P52" s="207"/>
      <c r="Q52" s="120"/>
      <c r="R52" s="207"/>
      <c r="S52" s="120"/>
      <c r="T52" s="207"/>
      <c r="U52" s="120"/>
      <c r="V52" s="207"/>
      <c r="W52" s="120"/>
      <c r="X52" s="207"/>
      <c r="Y52" s="120"/>
      <c r="Z52" s="207"/>
      <c r="AA52" s="120"/>
      <c r="AB52" s="207"/>
      <c r="AC52" s="120"/>
      <c r="AD52" s="207"/>
      <c r="AE52" s="120"/>
      <c r="AF52" s="207"/>
      <c r="AG52" s="120"/>
      <c r="AH52" s="207"/>
      <c r="AI52" s="120"/>
      <c r="AJ52" s="207"/>
      <c r="AK52" s="120"/>
      <c r="AL52" s="207"/>
      <c r="AM52" s="120"/>
      <c r="AN52" s="207"/>
      <c r="AO52" s="120"/>
      <c r="AP52" s="207"/>
      <c r="AQ52" s="120"/>
      <c r="AR52" s="207"/>
      <c r="AS52" s="120"/>
      <c r="AT52" s="207"/>
      <c r="AU52" s="120"/>
      <c r="AV52" s="207"/>
      <c r="AW52" s="120"/>
      <c r="AX52" s="207"/>
      <c r="AY52" s="120"/>
      <c r="AZ52" s="207"/>
      <c r="BA52" s="120"/>
      <c r="BB52" s="207"/>
      <c r="BC52" s="120"/>
      <c r="BD52" s="207"/>
      <c r="BE52" s="120"/>
      <c r="BF52" s="207"/>
      <c r="BG52" s="120"/>
      <c r="BH52" s="207"/>
      <c r="BI52" s="120"/>
      <c r="BJ52" s="207"/>
      <c r="BK52" s="120"/>
      <c r="BL52" s="207"/>
      <c r="BM52" s="120"/>
      <c r="BN52" s="207"/>
      <c r="BO52" s="120"/>
      <c r="BP52" s="207"/>
      <c r="BQ52" s="120"/>
      <c r="BR52" s="207"/>
      <c r="BS52" s="120"/>
      <c r="BT52" s="207"/>
      <c r="BU52" s="120"/>
      <c r="BV52" s="207"/>
      <c r="BW52" s="120"/>
      <c r="BX52" s="207"/>
      <c r="BY52" s="120"/>
      <c r="BZ52" s="207"/>
      <c r="CA52" s="120"/>
      <c r="CB52" s="207"/>
      <c r="CC52" s="120"/>
      <c r="CD52" s="207"/>
      <c r="CE52" s="120"/>
      <c r="CF52" s="207"/>
      <c r="CG52" s="120"/>
      <c r="CH52" s="207"/>
      <c r="CI52" s="120"/>
      <c r="CJ52" s="207"/>
      <c r="CK52" s="120"/>
      <c r="CL52" s="207"/>
      <c r="CM52" s="120"/>
      <c r="CN52" s="207"/>
      <c r="CO52" s="120"/>
      <c r="CP52" s="207"/>
      <c r="CQ52" s="120"/>
      <c r="CR52" s="207"/>
      <c r="CS52" s="120"/>
      <c r="CT52" s="207"/>
      <c r="CU52" s="120"/>
      <c r="CV52" s="207"/>
      <c r="CW52" s="120"/>
      <c r="CX52" s="207"/>
      <c r="CY52" s="120"/>
      <c r="CZ52" s="207"/>
      <c r="DA52" s="120"/>
      <c r="DB52" s="207"/>
      <c r="DC52" s="120"/>
      <c r="DD52" s="207"/>
      <c r="DE52" s="120"/>
      <c r="DF52" s="207"/>
      <c r="DG52" s="120"/>
      <c r="DH52" s="207"/>
      <c r="DI52" s="120"/>
      <c r="DJ52" s="207"/>
      <c r="DK52" s="120"/>
      <c r="DL52" s="207"/>
      <c r="DM52" s="120"/>
      <c r="DN52" s="207"/>
      <c r="DO52" s="120"/>
      <c r="DP52" s="207"/>
      <c r="DQ52" s="120"/>
      <c r="DR52" s="207"/>
      <c r="DS52" s="120"/>
      <c r="DT52" s="207"/>
      <c r="DU52" s="120"/>
      <c r="DV52" s="207"/>
      <c r="DW52" s="120"/>
      <c r="DX52" s="207"/>
      <c r="DY52" s="120"/>
      <c r="DZ52" s="207"/>
      <c r="EA52" s="120"/>
      <c r="EB52" s="207"/>
      <c r="EC52" s="120"/>
      <c r="ED52" s="207"/>
      <c r="EE52" s="120"/>
      <c r="EF52" s="207"/>
      <c r="EG52" s="120"/>
      <c r="EH52" s="207"/>
      <c r="EI52" s="120"/>
      <c r="EJ52" s="207"/>
      <c r="EK52" s="120"/>
      <c r="EL52" s="207"/>
      <c r="EM52" s="120"/>
      <c r="EN52" s="207"/>
      <c r="EO52" s="120"/>
      <c r="EP52" s="207"/>
      <c r="EQ52" s="120"/>
      <c r="ER52" s="207"/>
      <c r="ES52" s="120"/>
      <c r="ET52" s="207"/>
      <c r="EU52" s="120"/>
      <c r="EV52" s="207"/>
      <c r="EW52" s="120"/>
      <c r="EX52" s="207"/>
      <c r="EY52" s="120"/>
      <c r="EZ52" s="207"/>
      <c r="FA52" s="120"/>
      <c r="FB52" s="207"/>
      <c r="FC52" s="120"/>
      <c r="FD52" s="207"/>
      <c r="FE52" s="120"/>
      <c r="FF52" s="207"/>
      <c r="FG52" s="120"/>
      <c r="FH52" s="207"/>
      <c r="FI52" s="120"/>
      <c r="FJ52" s="207"/>
      <c r="FK52" s="120"/>
      <c r="FL52" s="207"/>
      <c r="FM52" s="120"/>
      <c r="FN52" s="207"/>
      <c r="FO52" s="120"/>
      <c r="FP52" s="207"/>
      <c r="FQ52" s="120"/>
      <c r="FR52" s="207"/>
      <c r="FS52" s="120"/>
      <c r="FT52" s="207"/>
      <c r="FU52" s="120"/>
      <c r="FV52" s="207"/>
      <c r="FW52" s="120"/>
      <c r="FX52" s="207"/>
      <c r="FY52" s="120"/>
      <c r="FZ52" s="207"/>
      <c r="GA52" s="120"/>
      <c r="GB52" s="207"/>
      <c r="GC52" s="120"/>
      <c r="GD52" s="207"/>
      <c r="GE52" s="120"/>
      <c r="GF52" s="207"/>
      <c r="GG52" s="120"/>
      <c r="GH52" s="207"/>
      <c r="GI52" s="120"/>
      <c r="GJ52" s="207"/>
      <c r="GK52" s="120"/>
      <c r="GL52" s="207"/>
      <c r="GM52" s="120"/>
      <c r="GN52" s="207"/>
      <c r="GO52" s="120"/>
      <c r="GP52" s="207"/>
      <c r="GQ52" s="120"/>
      <c r="GR52" s="207"/>
      <c r="GS52" s="120"/>
      <c r="GT52" s="207"/>
      <c r="GU52" s="120"/>
      <c r="GV52" s="207"/>
      <c r="GW52" s="120"/>
      <c r="GX52" s="207"/>
      <c r="GY52" s="120"/>
      <c r="GZ52" s="207"/>
      <c r="HA52" s="120"/>
      <c r="HB52" s="207"/>
      <c r="HC52" s="120"/>
      <c r="HD52" s="207"/>
      <c r="HE52" s="120"/>
      <c r="HF52" s="207"/>
      <c r="HG52" s="120"/>
      <c r="HH52" s="207"/>
      <c r="HI52" s="120"/>
      <c r="HJ52" s="207"/>
      <c r="HK52" s="120"/>
      <c r="HL52" s="207"/>
      <c r="HM52" s="120"/>
      <c r="HN52" s="207"/>
      <c r="HO52" s="120"/>
      <c r="HP52" s="207"/>
      <c r="HQ52" s="120"/>
      <c r="HR52" s="207"/>
      <c r="HS52" s="120"/>
      <c r="HT52" s="207"/>
      <c r="HU52" s="120"/>
      <c r="HV52" s="207"/>
      <c r="HW52" s="120"/>
      <c r="HX52" s="207"/>
      <c r="HY52" s="120"/>
      <c r="HZ52" s="207"/>
      <c r="IA52" s="120"/>
      <c r="IB52" s="207"/>
      <c r="IC52" s="120"/>
      <c r="ID52" s="207"/>
      <c r="IE52" s="120"/>
      <c r="IF52" s="207"/>
      <c r="IG52" s="120"/>
      <c r="IH52" s="207"/>
      <c r="II52" s="120"/>
      <c r="IJ52" s="207"/>
      <c r="IK52" s="120"/>
      <c r="IL52" s="207"/>
      <c r="IM52" s="120"/>
      <c r="IN52" s="207"/>
      <c r="IO52" s="120"/>
      <c r="IP52" s="207"/>
      <c r="IQ52" s="120"/>
      <c r="IR52" s="207"/>
      <c r="IS52" s="120"/>
      <c r="IT52" s="207"/>
      <c r="IU52" s="120"/>
    </row>
    <row r="53" spans="1:255" s="1" customFormat="1" ht="12.75" customHeight="1">
      <c r="A53" s="204"/>
      <c r="B53" s="262" t="s">
        <v>75</v>
      </c>
      <c r="C53" s="204"/>
      <c r="D53" s="204"/>
      <c r="E53" s="644"/>
      <c r="F53" s="207"/>
      <c r="G53" s="120"/>
      <c r="H53" s="598"/>
      <c r="I53" s="120"/>
      <c r="J53" s="207"/>
      <c r="K53" s="120"/>
      <c r="L53" s="207"/>
      <c r="M53" s="120"/>
      <c r="N53" s="207"/>
      <c r="O53" s="120"/>
      <c r="P53" s="207"/>
      <c r="Q53" s="120"/>
      <c r="R53" s="207"/>
      <c r="S53" s="120"/>
      <c r="T53" s="207"/>
      <c r="U53" s="120"/>
      <c r="V53" s="207"/>
      <c r="W53" s="120"/>
      <c r="X53" s="207"/>
      <c r="Y53" s="120"/>
      <c r="Z53" s="207"/>
      <c r="AA53" s="120"/>
      <c r="AB53" s="207"/>
      <c r="AC53" s="120"/>
      <c r="AD53" s="207"/>
      <c r="AE53" s="120"/>
      <c r="AF53" s="207"/>
      <c r="AG53" s="120"/>
      <c r="AH53" s="207"/>
      <c r="AI53" s="120"/>
      <c r="AJ53" s="207"/>
      <c r="AK53" s="120"/>
      <c r="AL53" s="207"/>
      <c r="AM53" s="120"/>
      <c r="AN53" s="207"/>
      <c r="AO53" s="120"/>
      <c r="AP53" s="207"/>
      <c r="AQ53" s="120"/>
      <c r="AR53" s="207"/>
      <c r="AS53" s="120"/>
      <c r="AT53" s="207"/>
      <c r="AU53" s="120"/>
      <c r="AV53" s="207"/>
      <c r="AW53" s="120"/>
      <c r="AX53" s="207"/>
      <c r="AY53" s="120"/>
      <c r="AZ53" s="207"/>
      <c r="BA53" s="120"/>
      <c r="BB53" s="207"/>
      <c r="BC53" s="120"/>
      <c r="BD53" s="207"/>
      <c r="BE53" s="120"/>
      <c r="BF53" s="207"/>
      <c r="BG53" s="120"/>
      <c r="BH53" s="207"/>
      <c r="BI53" s="120"/>
      <c r="BJ53" s="207"/>
      <c r="BK53" s="120"/>
      <c r="BL53" s="207"/>
      <c r="BM53" s="120"/>
      <c r="BN53" s="207"/>
      <c r="BO53" s="120"/>
      <c r="BP53" s="207"/>
      <c r="BQ53" s="120"/>
      <c r="BR53" s="207"/>
      <c r="BS53" s="120"/>
      <c r="BT53" s="207"/>
      <c r="BU53" s="120"/>
      <c r="BV53" s="207"/>
      <c r="BW53" s="120"/>
      <c r="BX53" s="207"/>
      <c r="BY53" s="120"/>
      <c r="BZ53" s="207"/>
      <c r="CA53" s="120"/>
      <c r="CB53" s="207"/>
      <c r="CC53" s="120"/>
      <c r="CD53" s="207"/>
      <c r="CE53" s="120"/>
      <c r="CF53" s="207"/>
      <c r="CG53" s="120"/>
      <c r="CH53" s="207"/>
      <c r="CI53" s="120"/>
      <c r="CJ53" s="207"/>
      <c r="CK53" s="120"/>
      <c r="CL53" s="207"/>
      <c r="CM53" s="120"/>
      <c r="CN53" s="207"/>
      <c r="CO53" s="120"/>
      <c r="CP53" s="207"/>
      <c r="CQ53" s="120"/>
      <c r="CR53" s="207"/>
      <c r="CS53" s="120"/>
      <c r="CT53" s="207"/>
      <c r="CU53" s="120"/>
      <c r="CV53" s="207"/>
      <c r="CW53" s="120"/>
      <c r="CX53" s="207"/>
      <c r="CY53" s="120"/>
      <c r="CZ53" s="207"/>
      <c r="DA53" s="120"/>
      <c r="DB53" s="207"/>
      <c r="DC53" s="120"/>
      <c r="DD53" s="207"/>
      <c r="DE53" s="120"/>
      <c r="DF53" s="207"/>
      <c r="DG53" s="120"/>
      <c r="DH53" s="207"/>
      <c r="DI53" s="120"/>
      <c r="DJ53" s="207"/>
      <c r="DK53" s="120"/>
      <c r="DL53" s="207"/>
      <c r="DM53" s="120"/>
      <c r="DN53" s="207"/>
      <c r="DO53" s="120"/>
      <c r="DP53" s="207"/>
      <c r="DQ53" s="120"/>
      <c r="DR53" s="207"/>
      <c r="DS53" s="120"/>
      <c r="DT53" s="207"/>
      <c r="DU53" s="120"/>
      <c r="DV53" s="207"/>
      <c r="DW53" s="120"/>
      <c r="DX53" s="207"/>
      <c r="DY53" s="120"/>
      <c r="DZ53" s="207"/>
      <c r="EA53" s="120"/>
      <c r="EB53" s="207"/>
      <c r="EC53" s="120"/>
      <c r="ED53" s="207"/>
      <c r="EE53" s="120"/>
      <c r="EF53" s="207"/>
      <c r="EG53" s="120"/>
      <c r="EH53" s="207"/>
      <c r="EI53" s="120"/>
      <c r="EJ53" s="207"/>
      <c r="EK53" s="120"/>
      <c r="EL53" s="207"/>
      <c r="EM53" s="120"/>
      <c r="EN53" s="207"/>
      <c r="EO53" s="120"/>
      <c r="EP53" s="207"/>
      <c r="EQ53" s="120"/>
      <c r="ER53" s="207"/>
      <c r="ES53" s="120"/>
      <c r="ET53" s="207"/>
      <c r="EU53" s="120"/>
      <c r="EV53" s="207"/>
      <c r="EW53" s="120"/>
      <c r="EX53" s="207"/>
      <c r="EY53" s="120"/>
      <c r="EZ53" s="207"/>
      <c r="FA53" s="120"/>
      <c r="FB53" s="207"/>
      <c r="FC53" s="120"/>
      <c r="FD53" s="207"/>
      <c r="FE53" s="120"/>
      <c r="FF53" s="207"/>
      <c r="FG53" s="120"/>
      <c r="FH53" s="207"/>
      <c r="FI53" s="120"/>
      <c r="FJ53" s="207"/>
      <c r="FK53" s="120"/>
      <c r="FL53" s="207"/>
      <c r="FM53" s="120"/>
      <c r="FN53" s="207"/>
      <c r="FO53" s="120"/>
      <c r="FP53" s="207"/>
      <c r="FQ53" s="120"/>
      <c r="FR53" s="207"/>
      <c r="FS53" s="120"/>
      <c r="FT53" s="207"/>
      <c r="FU53" s="120"/>
      <c r="FV53" s="207"/>
      <c r="FW53" s="120"/>
      <c r="FX53" s="207"/>
      <c r="FY53" s="120"/>
      <c r="FZ53" s="207"/>
      <c r="GA53" s="120"/>
      <c r="GB53" s="207"/>
      <c r="GC53" s="120"/>
      <c r="GD53" s="207"/>
      <c r="GE53" s="120"/>
      <c r="GF53" s="207"/>
      <c r="GG53" s="120"/>
      <c r="GH53" s="207"/>
      <c r="GI53" s="120"/>
      <c r="GJ53" s="207"/>
      <c r="GK53" s="120"/>
      <c r="GL53" s="207"/>
      <c r="GM53" s="120"/>
      <c r="GN53" s="207"/>
      <c r="GO53" s="120"/>
      <c r="GP53" s="207"/>
      <c r="GQ53" s="120"/>
      <c r="GR53" s="207"/>
      <c r="GS53" s="120"/>
      <c r="GT53" s="207"/>
      <c r="GU53" s="120"/>
      <c r="GV53" s="207"/>
      <c r="GW53" s="120"/>
      <c r="GX53" s="207"/>
      <c r="GY53" s="120"/>
      <c r="GZ53" s="207"/>
      <c r="HA53" s="120"/>
      <c r="HB53" s="207"/>
      <c r="HC53" s="120"/>
      <c r="HD53" s="207"/>
      <c r="HE53" s="120"/>
      <c r="HF53" s="207"/>
      <c r="HG53" s="120"/>
      <c r="HH53" s="207"/>
      <c r="HI53" s="120"/>
      <c r="HJ53" s="207"/>
      <c r="HK53" s="120"/>
      <c r="HL53" s="207"/>
      <c r="HM53" s="120"/>
      <c r="HN53" s="207"/>
      <c r="HO53" s="120"/>
      <c r="HP53" s="207"/>
      <c r="HQ53" s="120"/>
      <c r="HR53" s="207"/>
      <c r="HS53" s="120"/>
      <c r="HT53" s="207"/>
      <c r="HU53" s="120"/>
      <c r="HV53" s="207"/>
      <c r="HW53" s="120"/>
      <c r="HX53" s="207"/>
      <c r="HY53" s="120"/>
      <c r="HZ53" s="207"/>
      <c r="IA53" s="120"/>
      <c r="IB53" s="207"/>
      <c r="IC53" s="120"/>
      <c r="ID53" s="207"/>
      <c r="IE53" s="120"/>
      <c r="IF53" s="207"/>
      <c r="IG53" s="120"/>
      <c r="IH53" s="207"/>
      <c r="II53" s="120"/>
      <c r="IJ53" s="207"/>
      <c r="IK53" s="120"/>
      <c r="IL53" s="207"/>
      <c r="IM53" s="120"/>
      <c r="IN53" s="207"/>
      <c r="IO53" s="120"/>
      <c r="IP53" s="207"/>
      <c r="IQ53" s="120"/>
      <c r="IR53" s="207"/>
      <c r="IS53" s="120"/>
      <c r="IT53" s="207"/>
      <c r="IU53" s="120"/>
    </row>
    <row r="54" spans="1:255" s="1" customFormat="1" ht="10.5" customHeight="1">
      <c r="A54" s="204"/>
      <c r="B54" s="600" t="s">
        <v>76</v>
      </c>
      <c r="C54" s="204"/>
      <c r="D54" s="204"/>
      <c r="E54" s="644"/>
      <c r="F54" s="207"/>
      <c r="G54" s="120"/>
      <c r="H54" s="599"/>
      <c r="I54" s="120"/>
      <c r="J54" s="207"/>
      <c r="K54" s="120"/>
      <c r="L54" s="207"/>
      <c r="M54" s="120"/>
      <c r="N54" s="207"/>
      <c r="O54" s="120"/>
      <c r="P54" s="207"/>
      <c r="Q54" s="120"/>
      <c r="R54" s="207"/>
      <c r="S54" s="120"/>
      <c r="T54" s="207"/>
      <c r="U54" s="120"/>
      <c r="V54" s="207"/>
      <c r="W54" s="120"/>
      <c r="X54" s="207"/>
      <c r="Y54" s="120"/>
      <c r="Z54" s="207"/>
      <c r="AA54" s="120"/>
      <c r="AB54" s="207"/>
      <c r="AC54" s="120"/>
      <c r="AD54" s="207"/>
      <c r="AE54" s="120"/>
      <c r="AF54" s="207"/>
      <c r="AG54" s="120"/>
      <c r="AH54" s="207"/>
      <c r="AI54" s="120"/>
      <c r="AJ54" s="207"/>
      <c r="AK54" s="120"/>
      <c r="AL54" s="207"/>
      <c r="AM54" s="120"/>
      <c r="AN54" s="207"/>
      <c r="AO54" s="120"/>
      <c r="AP54" s="207"/>
      <c r="AQ54" s="120"/>
      <c r="AR54" s="207"/>
      <c r="AS54" s="120"/>
      <c r="AT54" s="207"/>
      <c r="AU54" s="120"/>
      <c r="AV54" s="207"/>
      <c r="AW54" s="120"/>
      <c r="AX54" s="207"/>
      <c r="AY54" s="120"/>
      <c r="AZ54" s="207"/>
      <c r="BA54" s="120"/>
      <c r="BB54" s="207"/>
      <c r="BC54" s="120"/>
      <c r="BD54" s="207"/>
      <c r="BE54" s="120"/>
      <c r="BF54" s="207"/>
      <c r="BG54" s="120"/>
      <c r="BH54" s="207"/>
      <c r="BI54" s="120"/>
      <c r="BJ54" s="207"/>
      <c r="BK54" s="120"/>
      <c r="BL54" s="207"/>
      <c r="BM54" s="120"/>
      <c r="BN54" s="207"/>
      <c r="BO54" s="120"/>
      <c r="BP54" s="207"/>
      <c r="BQ54" s="120"/>
      <c r="BR54" s="207"/>
      <c r="BS54" s="120"/>
      <c r="BT54" s="207"/>
      <c r="BU54" s="120"/>
      <c r="BV54" s="207"/>
      <c r="BW54" s="120"/>
      <c r="BX54" s="207"/>
      <c r="BY54" s="120"/>
      <c r="BZ54" s="207"/>
      <c r="CA54" s="120"/>
      <c r="CB54" s="207"/>
      <c r="CC54" s="120"/>
      <c r="CD54" s="207"/>
      <c r="CE54" s="120"/>
      <c r="CF54" s="207"/>
      <c r="CG54" s="120"/>
      <c r="CH54" s="207"/>
      <c r="CI54" s="120"/>
      <c r="CJ54" s="207"/>
      <c r="CK54" s="120"/>
      <c r="CL54" s="207"/>
      <c r="CM54" s="120"/>
      <c r="CN54" s="207"/>
      <c r="CO54" s="120"/>
      <c r="CP54" s="207"/>
      <c r="CQ54" s="120"/>
      <c r="CR54" s="207"/>
      <c r="CS54" s="120"/>
      <c r="CT54" s="207"/>
      <c r="CU54" s="120"/>
      <c r="CV54" s="207"/>
      <c r="CW54" s="120"/>
      <c r="CX54" s="207"/>
      <c r="CY54" s="120"/>
      <c r="CZ54" s="207"/>
      <c r="DA54" s="120"/>
      <c r="DB54" s="207"/>
      <c r="DC54" s="120"/>
      <c r="DD54" s="207"/>
      <c r="DE54" s="120"/>
      <c r="DF54" s="207"/>
      <c r="DG54" s="120"/>
      <c r="DH54" s="207"/>
      <c r="DI54" s="120"/>
      <c r="DJ54" s="207"/>
      <c r="DK54" s="120"/>
      <c r="DL54" s="207"/>
      <c r="DM54" s="120"/>
      <c r="DN54" s="207"/>
      <c r="DO54" s="120"/>
      <c r="DP54" s="207"/>
      <c r="DQ54" s="120"/>
      <c r="DR54" s="207"/>
      <c r="DS54" s="120"/>
      <c r="DT54" s="207"/>
      <c r="DU54" s="120"/>
      <c r="DV54" s="207"/>
      <c r="DW54" s="120"/>
      <c r="DX54" s="207"/>
      <c r="DY54" s="120"/>
      <c r="DZ54" s="207"/>
      <c r="EA54" s="120"/>
      <c r="EB54" s="207"/>
      <c r="EC54" s="120"/>
      <c r="ED54" s="207"/>
      <c r="EE54" s="120"/>
      <c r="EF54" s="207"/>
      <c r="EG54" s="120"/>
      <c r="EH54" s="207"/>
      <c r="EI54" s="120"/>
      <c r="EJ54" s="207"/>
      <c r="EK54" s="120"/>
      <c r="EL54" s="207"/>
      <c r="EM54" s="120"/>
      <c r="EN54" s="207"/>
      <c r="EO54" s="120"/>
      <c r="EP54" s="207"/>
      <c r="EQ54" s="120"/>
      <c r="ER54" s="207"/>
      <c r="ES54" s="120"/>
      <c r="ET54" s="207"/>
      <c r="EU54" s="120"/>
      <c r="EV54" s="207"/>
      <c r="EW54" s="120"/>
      <c r="EX54" s="207"/>
      <c r="EY54" s="120"/>
      <c r="EZ54" s="207"/>
      <c r="FA54" s="120"/>
      <c r="FB54" s="207"/>
      <c r="FC54" s="120"/>
      <c r="FD54" s="207"/>
      <c r="FE54" s="120"/>
      <c r="FF54" s="207"/>
      <c r="FG54" s="120"/>
      <c r="FH54" s="207"/>
      <c r="FI54" s="120"/>
      <c r="FJ54" s="207"/>
      <c r="FK54" s="120"/>
      <c r="FL54" s="207"/>
      <c r="FM54" s="120"/>
      <c r="FN54" s="207"/>
      <c r="FO54" s="120"/>
      <c r="FP54" s="207"/>
      <c r="FQ54" s="120"/>
      <c r="FR54" s="207"/>
      <c r="FS54" s="120"/>
      <c r="FT54" s="207"/>
      <c r="FU54" s="120"/>
      <c r="FV54" s="207"/>
      <c r="FW54" s="120"/>
      <c r="FX54" s="207"/>
      <c r="FY54" s="120"/>
      <c r="FZ54" s="207"/>
      <c r="GA54" s="120"/>
      <c r="GB54" s="207"/>
      <c r="GC54" s="120"/>
      <c r="GD54" s="207"/>
      <c r="GE54" s="120"/>
      <c r="GF54" s="207"/>
      <c r="GG54" s="120"/>
      <c r="GH54" s="207"/>
      <c r="GI54" s="120"/>
      <c r="GJ54" s="207"/>
      <c r="GK54" s="120"/>
      <c r="GL54" s="207"/>
      <c r="GM54" s="120"/>
      <c r="GN54" s="207"/>
      <c r="GO54" s="120"/>
      <c r="GP54" s="207"/>
      <c r="GQ54" s="120"/>
      <c r="GR54" s="207"/>
      <c r="GS54" s="120"/>
      <c r="GT54" s="207"/>
      <c r="GU54" s="120"/>
      <c r="GV54" s="207"/>
      <c r="GW54" s="120"/>
      <c r="GX54" s="207"/>
      <c r="GY54" s="120"/>
      <c r="GZ54" s="207"/>
      <c r="HA54" s="120"/>
      <c r="HB54" s="207"/>
      <c r="HC54" s="120"/>
      <c r="HD54" s="207"/>
      <c r="HE54" s="120"/>
      <c r="HF54" s="207"/>
      <c r="HG54" s="120"/>
      <c r="HH54" s="207"/>
      <c r="HI54" s="120"/>
      <c r="HJ54" s="207"/>
      <c r="HK54" s="120"/>
      <c r="HL54" s="207"/>
      <c r="HM54" s="120"/>
      <c r="HN54" s="207"/>
      <c r="HO54" s="120"/>
      <c r="HP54" s="207"/>
      <c r="HQ54" s="120"/>
      <c r="HR54" s="207"/>
      <c r="HS54" s="120"/>
      <c r="HT54" s="207"/>
      <c r="HU54" s="120"/>
      <c r="HV54" s="207"/>
      <c r="HW54" s="120"/>
      <c r="HX54" s="207"/>
      <c r="HY54" s="120"/>
      <c r="HZ54" s="207"/>
      <c r="IA54" s="120"/>
      <c r="IB54" s="207"/>
      <c r="IC54" s="120"/>
      <c r="ID54" s="207"/>
      <c r="IE54" s="120"/>
      <c r="IF54" s="207"/>
      <c r="IG54" s="120"/>
      <c r="IH54" s="207"/>
      <c r="II54" s="120"/>
      <c r="IJ54" s="207"/>
      <c r="IK54" s="120"/>
      <c r="IL54" s="207"/>
      <c r="IM54" s="120"/>
      <c r="IN54" s="207"/>
      <c r="IO54" s="120"/>
      <c r="IP54" s="207"/>
      <c r="IQ54" s="120"/>
      <c r="IR54" s="207"/>
      <c r="IS54" s="120"/>
      <c r="IT54" s="207"/>
      <c r="IU54" s="120"/>
    </row>
    <row r="55" spans="1:255" s="1" customFormat="1" ht="14.25" customHeight="1">
      <c r="A55" s="204"/>
      <c r="B55" s="600"/>
      <c r="C55" s="601" t="s">
        <v>77</v>
      </c>
      <c r="D55" s="204"/>
      <c r="E55" s="644"/>
      <c r="F55" s="207"/>
      <c r="G55" s="120"/>
      <c r="H55" s="599"/>
      <c r="I55" s="120"/>
      <c r="J55" s="207"/>
      <c r="K55" s="120"/>
      <c r="L55" s="207"/>
      <c r="M55" s="120"/>
      <c r="N55" s="207"/>
      <c r="O55" s="120"/>
      <c r="P55" s="207"/>
      <c r="Q55" s="120"/>
      <c r="R55" s="207"/>
      <c r="S55" s="120"/>
      <c r="T55" s="207"/>
      <c r="U55" s="120"/>
      <c r="V55" s="207"/>
      <c r="W55" s="120"/>
      <c r="X55" s="207"/>
      <c r="Y55" s="120"/>
      <c r="Z55" s="207"/>
      <c r="AA55" s="120"/>
      <c r="AB55" s="207"/>
      <c r="AC55" s="120"/>
      <c r="AD55" s="207"/>
      <c r="AE55" s="120"/>
      <c r="AF55" s="207"/>
      <c r="AG55" s="120"/>
      <c r="AH55" s="207"/>
      <c r="AI55" s="120"/>
      <c r="AJ55" s="207"/>
      <c r="AK55" s="120"/>
      <c r="AL55" s="207"/>
      <c r="AM55" s="120"/>
      <c r="AN55" s="207"/>
      <c r="AO55" s="120"/>
      <c r="AP55" s="207"/>
      <c r="AQ55" s="120"/>
      <c r="AR55" s="207"/>
      <c r="AS55" s="120"/>
      <c r="AT55" s="207"/>
      <c r="AU55" s="120"/>
      <c r="AV55" s="207"/>
      <c r="AW55" s="120"/>
      <c r="AX55" s="207"/>
      <c r="AY55" s="120"/>
      <c r="AZ55" s="207"/>
      <c r="BA55" s="120"/>
      <c r="BB55" s="207"/>
      <c r="BC55" s="120"/>
      <c r="BD55" s="207"/>
      <c r="BE55" s="120"/>
      <c r="BF55" s="207"/>
      <c r="BG55" s="120"/>
      <c r="BH55" s="207"/>
      <c r="BI55" s="120"/>
      <c r="BJ55" s="207"/>
      <c r="BK55" s="120"/>
      <c r="BL55" s="207"/>
      <c r="BM55" s="120"/>
      <c r="BN55" s="207"/>
      <c r="BO55" s="120"/>
      <c r="BP55" s="207"/>
      <c r="BQ55" s="120"/>
      <c r="BR55" s="207"/>
      <c r="BS55" s="120"/>
      <c r="BT55" s="207"/>
      <c r="BU55" s="120"/>
      <c r="BV55" s="207"/>
      <c r="BW55" s="120"/>
      <c r="BX55" s="207"/>
      <c r="BY55" s="120"/>
      <c r="BZ55" s="207"/>
      <c r="CA55" s="120"/>
      <c r="CB55" s="207"/>
      <c r="CC55" s="120"/>
      <c r="CD55" s="207"/>
      <c r="CE55" s="120"/>
      <c r="CF55" s="207"/>
      <c r="CG55" s="120"/>
      <c r="CH55" s="207"/>
      <c r="CI55" s="120"/>
      <c r="CJ55" s="207"/>
      <c r="CK55" s="120"/>
      <c r="CL55" s="207"/>
      <c r="CM55" s="120"/>
      <c r="CN55" s="207"/>
      <c r="CO55" s="120"/>
      <c r="CP55" s="207"/>
      <c r="CQ55" s="120"/>
      <c r="CR55" s="207"/>
      <c r="CS55" s="120"/>
      <c r="CT55" s="207"/>
      <c r="CU55" s="120"/>
      <c r="CV55" s="207"/>
      <c r="CW55" s="120"/>
      <c r="CX55" s="207"/>
      <c r="CY55" s="120"/>
      <c r="CZ55" s="207"/>
      <c r="DA55" s="120"/>
      <c r="DB55" s="207"/>
      <c r="DC55" s="120"/>
      <c r="DD55" s="207"/>
      <c r="DE55" s="120"/>
      <c r="DF55" s="207"/>
      <c r="DG55" s="120"/>
      <c r="DH55" s="207"/>
      <c r="DI55" s="120"/>
      <c r="DJ55" s="207"/>
      <c r="DK55" s="120"/>
      <c r="DL55" s="207"/>
      <c r="DM55" s="120"/>
      <c r="DN55" s="207"/>
      <c r="DO55" s="120"/>
      <c r="DP55" s="207"/>
      <c r="DQ55" s="120"/>
      <c r="DR55" s="207"/>
      <c r="DS55" s="120"/>
      <c r="DT55" s="207"/>
      <c r="DU55" s="120"/>
      <c r="DV55" s="207"/>
      <c r="DW55" s="120"/>
      <c r="DX55" s="207"/>
      <c r="DY55" s="120"/>
      <c r="DZ55" s="207"/>
      <c r="EA55" s="120"/>
      <c r="EB55" s="207"/>
      <c r="EC55" s="120"/>
      <c r="ED55" s="207"/>
      <c r="EE55" s="120"/>
      <c r="EF55" s="207"/>
      <c r="EG55" s="120"/>
      <c r="EH55" s="207"/>
      <c r="EI55" s="120"/>
      <c r="EJ55" s="207"/>
      <c r="EK55" s="120"/>
      <c r="EL55" s="207"/>
      <c r="EM55" s="120"/>
      <c r="EN55" s="207"/>
      <c r="EO55" s="120"/>
      <c r="EP55" s="207"/>
      <c r="EQ55" s="120"/>
      <c r="ER55" s="207"/>
      <c r="ES55" s="120"/>
      <c r="ET55" s="207"/>
      <c r="EU55" s="120"/>
      <c r="EV55" s="207"/>
      <c r="EW55" s="120"/>
      <c r="EX55" s="207"/>
      <c r="EY55" s="120"/>
      <c r="EZ55" s="207"/>
      <c r="FA55" s="120"/>
      <c r="FB55" s="207"/>
      <c r="FC55" s="120"/>
      <c r="FD55" s="207"/>
      <c r="FE55" s="120"/>
      <c r="FF55" s="207"/>
      <c r="FG55" s="120"/>
      <c r="FH55" s="207"/>
      <c r="FI55" s="120"/>
      <c r="FJ55" s="207"/>
      <c r="FK55" s="120"/>
      <c r="FL55" s="207"/>
      <c r="FM55" s="120"/>
      <c r="FN55" s="207"/>
      <c r="FO55" s="120"/>
      <c r="FP55" s="207"/>
      <c r="FQ55" s="120"/>
      <c r="FR55" s="207"/>
      <c r="FS55" s="120"/>
      <c r="FT55" s="207"/>
      <c r="FU55" s="120"/>
      <c r="FV55" s="207"/>
      <c r="FW55" s="120"/>
      <c r="FX55" s="207"/>
      <c r="FY55" s="120"/>
      <c r="FZ55" s="207"/>
      <c r="GA55" s="120"/>
      <c r="GB55" s="207"/>
      <c r="GC55" s="120"/>
      <c r="GD55" s="207"/>
      <c r="GE55" s="120"/>
      <c r="GF55" s="207"/>
      <c r="GG55" s="120"/>
      <c r="GH55" s="207"/>
      <c r="GI55" s="120"/>
      <c r="GJ55" s="207"/>
      <c r="GK55" s="120"/>
      <c r="GL55" s="207"/>
      <c r="GM55" s="120"/>
      <c r="GN55" s="207"/>
      <c r="GO55" s="120"/>
      <c r="GP55" s="207"/>
      <c r="GQ55" s="120"/>
      <c r="GR55" s="207"/>
      <c r="GS55" s="120"/>
      <c r="GT55" s="207"/>
      <c r="GU55" s="120"/>
      <c r="GV55" s="207"/>
      <c r="GW55" s="120"/>
      <c r="GX55" s="207"/>
      <c r="GY55" s="120"/>
      <c r="GZ55" s="207"/>
      <c r="HA55" s="120"/>
      <c r="HB55" s="207"/>
      <c r="HC55" s="120"/>
      <c r="HD55" s="207"/>
      <c r="HE55" s="120"/>
      <c r="HF55" s="207"/>
      <c r="HG55" s="120"/>
      <c r="HH55" s="207"/>
      <c r="HI55" s="120"/>
      <c r="HJ55" s="207"/>
      <c r="HK55" s="120"/>
      <c r="HL55" s="207"/>
      <c r="HM55" s="120"/>
      <c r="HN55" s="207"/>
      <c r="HO55" s="120"/>
      <c r="HP55" s="207"/>
      <c r="HQ55" s="120"/>
      <c r="HR55" s="207"/>
      <c r="HS55" s="120"/>
      <c r="HT55" s="207"/>
      <c r="HU55" s="120"/>
      <c r="HV55" s="207"/>
      <c r="HW55" s="120"/>
      <c r="HX55" s="207"/>
      <c r="HY55" s="120"/>
      <c r="HZ55" s="207"/>
      <c r="IA55" s="120"/>
      <c r="IB55" s="207"/>
      <c r="IC55" s="120"/>
      <c r="ID55" s="207"/>
      <c r="IE55" s="120"/>
      <c r="IF55" s="207"/>
      <c r="IG55" s="120"/>
      <c r="IH55" s="207"/>
      <c r="II55" s="120"/>
      <c r="IJ55" s="207"/>
      <c r="IK55" s="120"/>
      <c r="IL55" s="207"/>
      <c r="IM55" s="120"/>
      <c r="IN55" s="207"/>
      <c r="IO55" s="120"/>
      <c r="IP55" s="207"/>
      <c r="IQ55" s="120"/>
      <c r="IR55" s="207"/>
      <c r="IS55" s="120"/>
      <c r="IT55" s="207"/>
      <c r="IU55" s="120"/>
    </row>
    <row r="56" spans="1:255" s="1" customFormat="1" ht="14.25" customHeight="1">
      <c r="A56" s="204"/>
      <c r="B56" s="600" t="s">
        <v>1339</v>
      </c>
      <c r="C56" s="601"/>
      <c r="D56" s="204"/>
      <c r="E56" s="644"/>
      <c r="F56" s="207"/>
      <c r="G56" s="120"/>
      <c r="H56" s="599"/>
      <c r="I56" s="120"/>
      <c r="J56" s="207"/>
      <c r="K56" s="120"/>
      <c r="L56" s="207"/>
      <c r="M56" s="120"/>
      <c r="N56" s="207"/>
      <c r="O56" s="120"/>
      <c r="P56" s="207"/>
      <c r="Q56" s="120"/>
      <c r="R56" s="207"/>
      <c r="S56" s="120"/>
      <c r="T56" s="207"/>
      <c r="U56" s="120"/>
      <c r="V56" s="207"/>
      <c r="W56" s="120"/>
      <c r="X56" s="207"/>
      <c r="Y56" s="120"/>
      <c r="Z56" s="207"/>
      <c r="AA56" s="120"/>
      <c r="AB56" s="207"/>
      <c r="AC56" s="120"/>
      <c r="AD56" s="207"/>
      <c r="AE56" s="120"/>
      <c r="AF56" s="207"/>
      <c r="AG56" s="120"/>
      <c r="AH56" s="207"/>
      <c r="AI56" s="120"/>
      <c r="AJ56" s="207"/>
      <c r="AK56" s="120"/>
      <c r="AL56" s="207"/>
      <c r="AM56" s="120"/>
      <c r="AN56" s="207"/>
      <c r="AO56" s="120"/>
      <c r="AP56" s="207"/>
      <c r="AQ56" s="120"/>
      <c r="AR56" s="207"/>
      <c r="AS56" s="120"/>
      <c r="AT56" s="207"/>
      <c r="AU56" s="120"/>
      <c r="AV56" s="207"/>
      <c r="AW56" s="120"/>
      <c r="AX56" s="207"/>
      <c r="AY56" s="120"/>
      <c r="AZ56" s="207"/>
      <c r="BA56" s="120"/>
      <c r="BB56" s="207"/>
      <c r="BC56" s="120"/>
      <c r="BD56" s="207"/>
      <c r="BE56" s="120"/>
      <c r="BF56" s="207"/>
      <c r="BG56" s="120"/>
      <c r="BH56" s="207"/>
      <c r="BI56" s="120"/>
      <c r="BJ56" s="207"/>
      <c r="BK56" s="120"/>
      <c r="BL56" s="207"/>
      <c r="BM56" s="120"/>
      <c r="BN56" s="207"/>
      <c r="BO56" s="120"/>
      <c r="BP56" s="207"/>
      <c r="BQ56" s="120"/>
      <c r="BR56" s="207"/>
      <c r="BS56" s="120"/>
      <c r="BT56" s="207"/>
      <c r="BU56" s="120"/>
      <c r="BV56" s="207"/>
      <c r="BW56" s="120"/>
      <c r="BX56" s="207"/>
      <c r="BY56" s="120"/>
      <c r="BZ56" s="207"/>
      <c r="CA56" s="120"/>
      <c r="CB56" s="207"/>
      <c r="CC56" s="120"/>
      <c r="CD56" s="207"/>
      <c r="CE56" s="120"/>
      <c r="CF56" s="207"/>
      <c r="CG56" s="120"/>
      <c r="CH56" s="207"/>
      <c r="CI56" s="120"/>
      <c r="CJ56" s="207"/>
      <c r="CK56" s="120"/>
      <c r="CL56" s="207"/>
      <c r="CM56" s="120"/>
      <c r="CN56" s="207"/>
      <c r="CO56" s="120"/>
      <c r="CP56" s="207"/>
      <c r="CQ56" s="120"/>
      <c r="CR56" s="207"/>
      <c r="CS56" s="120"/>
      <c r="CT56" s="207"/>
      <c r="CU56" s="120"/>
      <c r="CV56" s="207"/>
      <c r="CW56" s="120"/>
      <c r="CX56" s="207"/>
      <c r="CY56" s="120"/>
      <c r="CZ56" s="207"/>
      <c r="DA56" s="120"/>
      <c r="DB56" s="207"/>
      <c r="DC56" s="120"/>
      <c r="DD56" s="207"/>
      <c r="DE56" s="120"/>
      <c r="DF56" s="207"/>
      <c r="DG56" s="120"/>
      <c r="DH56" s="207"/>
      <c r="DI56" s="120"/>
      <c r="DJ56" s="207"/>
      <c r="DK56" s="120"/>
      <c r="DL56" s="207"/>
      <c r="DM56" s="120"/>
      <c r="DN56" s="207"/>
      <c r="DO56" s="120"/>
      <c r="DP56" s="207"/>
      <c r="DQ56" s="120"/>
      <c r="DR56" s="207"/>
      <c r="DS56" s="120"/>
      <c r="DT56" s="207"/>
      <c r="DU56" s="120"/>
      <c r="DV56" s="207"/>
      <c r="DW56" s="120"/>
      <c r="DX56" s="207"/>
      <c r="DY56" s="120"/>
      <c r="DZ56" s="207"/>
      <c r="EA56" s="120"/>
      <c r="EB56" s="207"/>
      <c r="EC56" s="120"/>
      <c r="ED56" s="207"/>
      <c r="EE56" s="120"/>
      <c r="EF56" s="207"/>
      <c r="EG56" s="120"/>
      <c r="EH56" s="207"/>
      <c r="EI56" s="120"/>
      <c r="EJ56" s="207"/>
      <c r="EK56" s="120"/>
      <c r="EL56" s="207"/>
      <c r="EM56" s="120"/>
      <c r="EN56" s="207"/>
      <c r="EO56" s="120"/>
      <c r="EP56" s="207"/>
      <c r="EQ56" s="120"/>
      <c r="ER56" s="207"/>
      <c r="ES56" s="120"/>
      <c r="ET56" s="207"/>
      <c r="EU56" s="120"/>
      <c r="EV56" s="207"/>
      <c r="EW56" s="120"/>
      <c r="EX56" s="207"/>
      <c r="EY56" s="120"/>
      <c r="EZ56" s="207"/>
      <c r="FA56" s="120"/>
      <c r="FB56" s="207"/>
      <c r="FC56" s="120"/>
      <c r="FD56" s="207"/>
      <c r="FE56" s="120"/>
      <c r="FF56" s="207"/>
      <c r="FG56" s="120"/>
      <c r="FH56" s="207"/>
      <c r="FI56" s="120"/>
      <c r="FJ56" s="207"/>
      <c r="FK56" s="120"/>
      <c r="FL56" s="207"/>
      <c r="FM56" s="120"/>
      <c r="FN56" s="207"/>
      <c r="FO56" s="120"/>
      <c r="FP56" s="207"/>
      <c r="FQ56" s="120"/>
      <c r="FR56" s="207"/>
      <c r="FS56" s="120"/>
      <c r="FT56" s="207"/>
      <c r="FU56" s="120"/>
      <c r="FV56" s="207"/>
      <c r="FW56" s="120"/>
      <c r="FX56" s="207"/>
      <c r="FY56" s="120"/>
      <c r="FZ56" s="207"/>
      <c r="GA56" s="120"/>
      <c r="GB56" s="207"/>
      <c r="GC56" s="120"/>
      <c r="GD56" s="207"/>
      <c r="GE56" s="120"/>
      <c r="GF56" s="207"/>
      <c r="GG56" s="120"/>
      <c r="GH56" s="207"/>
      <c r="GI56" s="120"/>
      <c r="GJ56" s="207"/>
      <c r="GK56" s="120"/>
      <c r="GL56" s="207"/>
      <c r="GM56" s="120"/>
      <c r="GN56" s="207"/>
      <c r="GO56" s="120"/>
      <c r="GP56" s="207"/>
      <c r="GQ56" s="120"/>
      <c r="GR56" s="207"/>
      <c r="GS56" s="120"/>
      <c r="GT56" s="207"/>
      <c r="GU56" s="120"/>
      <c r="GV56" s="207"/>
      <c r="GW56" s="120"/>
      <c r="GX56" s="207"/>
      <c r="GY56" s="120"/>
      <c r="GZ56" s="207"/>
      <c r="HA56" s="120"/>
      <c r="HB56" s="207"/>
      <c r="HC56" s="120"/>
      <c r="HD56" s="207"/>
      <c r="HE56" s="120"/>
      <c r="HF56" s="207"/>
      <c r="HG56" s="120"/>
      <c r="HH56" s="207"/>
      <c r="HI56" s="120"/>
      <c r="HJ56" s="207"/>
      <c r="HK56" s="120"/>
      <c r="HL56" s="207"/>
      <c r="HM56" s="120"/>
      <c r="HN56" s="207"/>
      <c r="HO56" s="120"/>
      <c r="HP56" s="207"/>
      <c r="HQ56" s="120"/>
      <c r="HR56" s="207"/>
      <c r="HS56" s="120"/>
      <c r="HT56" s="207"/>
      <c r="HU56" s="120"/>
      <c r="HV56" s="207"/>
      <c r="HW56" s="120"/>
      <c r="HX56" s="207"/>
      <c r="HY56" s="120"/>
      <c r="HZ56" s="207"/>
      <c r="IA56" s="120"/>
      <c r="IB56" s="207"/>
      <c r="IC56" s="120"/>
      <c r="ID56" s="207"/>
      <c r="IE56" s="120"/>
      <c r="IF56" s="207"/>
      <c r="IG56" s="120"/>
      <c r="IH56" s="207"/>
      <c r="II56" s="120"/>
      <c r="IJ56" s="207"/>
      <c r="IK56" s="120"/>
      <c r="IL56" s="207"/>
      <c r="IM56" s="120"/>
      <c r="IN56" s="207"/>
      <c r="IO56" s="120"/>
      <c r="IP56" s="207"/>
      <c r="IQ56" s="120"/>
      <c r="IR56" s="207"/>
      <c r="IS56" s="120"/>
      <c r="IT56" s="207"/>
      <c r="IU56" s="120"/>
    </row>
    <row r="57" spans="1:255" s="1" customFormat="1" ht="14.25" customHeight="1">
      <c r="A57" s="204"/>
      <c r="B57" s="600"/>
      <c r="C57" s="601" t="s">
        <v>1340</v>
      </c>
      <c r="D57" s="204"/>
      <c r="E57" s="644"/>
      <c r="F57" s="207"/>
      <c r="G57" s="120"/>
      <c r="H57" s="599"/>
      <c r="I57" s="120"/>
      <c r="J57" s="207"/>
      <c r="K57" s="120"/>
      <c r="L57" s="207"/>
      <c r="M57" s="120"/>
      <c r="N57" s="207"/>
      <c r="O57" s="120"/>
      <c r="P57" s="207"/>
      <c r="Q57" s="120"/>
      <c r="R57" s="207"/>
      <c r="S57" s="120"/>
      <c r="T57" s="207"/>
      <c r="U57" s="120"/>
      <c r="V57" s="207"/>
      <c r="W57" s="120"/>
      <c r="X57" s="207"/>
      <c r="Y57" s="120"/>
      <c r="Z57" s="207"/>
      <c r="AA57" s="120"/>
      <c r="AB57" s="207"/>
      <c r="AC57" s="120"/>
      <c r="AD57" s="207"/>
      <c r="AE57" s="120"/>
      <c r="AF57" s="207"/>
      <c r="AG57" s="120"/>
      <c r="AH57" s="207"/>
      <c r="AI57" s="120"/>
      <c r="AJ57" s="207"/>
      <c r="AK57" s="120"/>
      <c r="AL57" s="207"/>
      <c r="AM57" s="120"/>
      <c r="AN57" s="207"/>
      <c r="AO57" s="120"/>
      <c r="AP57" s="207"/>
      <c r="AQ57" s="120"/>
      <c r="AR57" s="207"/>
      <c r="AS57" s="120"/>
      <c r="AT57" s="207"/>
      <c r="AU57" s="120"/>
      <c r="AV57" s="207"/>
      <c r="AW57" s="120"/>
      <c r="AX57" s="207"/>
      <c r="AY57" s="120"/>
      <c r="AZ57" s="207"/>
      <c r="BA57" s="120"/>
      <c r="BB57" s="207"/>
      <c r="BC57" s="120"/>
      <c r="BD57" s="207"/>
      <c r="BE57" s="120"/>
      <c r="BF57" s="207"/>
      <c r="BG57" s="120"/>
      <c r="BH57" s="207"/>
      <c r="BI57" s="120"/>
      <c r="BJ57" s="207"/>
      <c r="BK57" s="120"/>
      <c r="BL57" s="207"/>
      <c r="BM57" s="120"/>
      <c r="BN57" s="207"/>
      <c r="BO57" s="120"/>
      <c r="BP57" s="207"/>
      <c r="BQ57" s="120"/>
      <c r="BR57" s="207"/>
      <c r="BS57" s="120"/>
      <c r="BT57" s="207"/>
      <c r="BU57" s="120"/>
      <c r="BV57" s="207"/>
      <c r="BW57" s="120"/>
      <c r="BX57" s="207"/>
      <c r="BY57" s="120"/>
      <c r="BZ57" s="207"/>
      <c r="CA57" s="120"/>
      <c r="CB57" s="207"/>
      <c r="CC57" s="120"/>
      <c r="CD57" s="207"/>
      <c r="CE57" s="120"/>
      <c r="CF57" s="207"/>
      <c r="CG57" s="120"/>
      <c r="CH57" s="207"/>
      <c r="CI57" s="120"/>
      <c r="CJ57" s="207"/>
      <c r="CK57" s="120"/>
      <c r="CL57" s="207"/>
      <c r="CM57" s="120"/>
      <c r="CN57" s="207"/>
      <c r="CO57" s="120"/>
      <c r="CP57" s="207"/>
      <c r="CQ57" s="120"/>
      <c r="CR57" s="207"/>
      <c r="CS57" s="120"/>
      <c r="CT57" s="207"/>
      <c r="CU57" s="120"/>
      <c r="CV57" s="207"/>
      <c r="CW57" s="120"/>
      <c r="CX57" s="207"/>
      <c r="CY57" s="120"/>
      <c r="CZ57" s="207"/>
      <c r="DA57" s="120"/>
      <c r="DB57" s="207"/>
      <c r="DC57" s="120"/>
      <c r="DD57" s="207"/>
      <c r="DE57" s="120"/>
      <c r="DF57" s="207"/>
      <c r="DG57" s="120"/>
      <c r="DH57" s="207"/>
      <c r="DI57" s="120"/>
      <c r="DJ57" s="207"/>
      <c r="DK57" s="120"/>
      <c r="DL57" s="207"/>
      <c r="DM57" s="120"/>
      <c r="DN57" s="207"/>
      <c r="DO57" s="120"/>
      <c r="DP57" s="207"/>
      <c r="DQ57" s="120"/>
      <c r="DR57" s="207"/>
      <c r="DS57" s="120"/>
      <c r="DT57" s="207"/>
      <c r="DU57" s="120"/>
      <c r="DV57" s="207"/>
      <c r="DW57" s="120"/>
      <c r="DX57" s="207"/>
      <c r="DY57" s="120"/>
      <c r="DZ57" s="207"/>
      <c r="EA57" s="120"/>
      <c r="EB57" s="207"/>
      <c r="EC57" s="120"/>
      <c r="ED57" s="207"/>
      <c r="EE57" s="120"/>
      <c r="EF57" s="207"/>
      <c r="EG57" s="120"/>
      <c r="EH57" s="207"/>
      <c r="EI57" s="120"/>
      <c r="EJ57" s="207"/>
      <c r="EK57" s="120"/>
      <c r="EL57" s="207"/>
      <c r="EM57" s="120"/>
      <c r="EN57" s="207"/>
      <c r="EO57" s="120"/>
      <c r="EP57" s="207"/>
      <c r="EQ57" s="120"/>
      <c r="ER57" s="207"/>
      <c r="ES57" s="120"/>
      <c r="ET57" s="207"/>
      <c r="EU57" s="120"/>
      <c r="EV57" s="207"/>
      <c r="EW57" s="120"/>
      <c r="EX57" s="207"/>
      <c r="EY57" s="120"/>
      <c r="EZ57" s="207"/>
      <c r="FA57" s="120"/>
      <c r="FB57" s="207"/>
      <c r="FC57" s="120"/>
      <c r="FD57" s="207"/>
      <c r="FE57" s="120"/>
      <c r="FF57" s="207"/>
      <c r="FG57" s="120"/>
      <c r="FH57" s="207"/>
      <c r="FI57" s="120"/>
      <c r="FJ57" s="207"/>
      <c r="FK57" s="120"/>
      <c r="FL57" s="207"/>
      <c r="FM57" s="120"/>
      <c r="FN57" s="207"/>
      <c r="FO57" s="120"/>
      <c r="FP57" s="207"/>
      <c r="FQ57" s="120"/>
      <c r="FR57" s="207"/>
      <c r="FS57" s="120"/>
      <c r="FT57" s="207"/>
      <c r="FU57" s="120"/>
      <c r="FV57" s="207"/>
      <c r="FW57" s="120"/>
      <c r="FX57" s="207"/>
      <c r="FY57" s="120"/>
      <c r="FZ57" s="207"/>
      <c r="GA57" s="120"/>
      <c r="GB57" s="207"/>
      <c r="GC57" s="120"/>
      <c r="GD57" s="207"/>
      <c r="GE57" s="120"/>
      <c r="GF57" s="207"/>
      <c r="GG57" s="120"/>
      <c r="GH57" s="207"/>
      <c r="GI57" s="120"/>
      <c r="GJ57" s="207"/>
      <c r="GK57" s="120"/>
      <c r="GL57" s="207"/>
      <c r="GM57" s="120"/>
      <c r="GN57" s="207"/>
      <c r="GO57" s="120"/>
      <c r="GP57" s="207"/>
      <c r="GQ57" s="120"/>
      <c r="GR57" s="207"/>
      <c r="GS57" s="120"/>
      <c r="GT57" s="207"/>
      <c r="GU57" s="120"/>
      <c r="GV57" s="207"/>
      <c r="GW57" s="120"/>
      <c r="GX57" s="207"/>
      <c r="GY57" s="120"/>
      <c r="GZ57" s="207"/>
      <c r="HA57" s="120"/>
      <c r="HB57" s="207"/>
      <c r="HC57" s="120"/>
      <c r="HD57" s="207"/>
      <c r="HE57" s="120"/>
      <c r="HF57" s="207"/>
      <c r="HG57" s="120"/>
      <c r="HH57" s="207"/>
      <c r="HI57" s="120"/>
      <c r="HJ57" s="207"/>
      <c r="HK57" s="120"/>
      <c r="HL57" s="207"/>
      <c r="HM57" s="120"/>
      <c r="HN57" s="207"/>
      <c r="HO57" s="120"/>
      <c r="HP57" s="207"/>
      <c r="HQ57" s="120"/>
      <c r="HR57" s="207"/>
      <c r="HS57" s="120"/>
      <c r="HT57" s="207"/>
      <c r="HU57" s="120"/>
      <c r="HV57" s="207"/>
      <c r="HW57" s="120"/>
      <c r="HX57" s="207"/>
      <c r="HY57" s="120"/>
      <c r="HZ57" s="207"/>
      <c r="IA57" s="120"/>
      <c r="IB57" s="207"/>
      <c r="IC57" s="120"/>
      <c r="ID57" s="207"/>
      <c r="IE57" s="120"/>
      <c r="IF57" s="207"/>
      <c r="IG57" s="120"/>
      <c r="IH57" s="207"/>
      <c r="II57" s="120"/>
      <c r="IJ57" s="207"/>
      <c r="IK57" s="120"/>
      <c r="IL57" s="207"/>
      <c r="IM57" s="120"/>
      <c r="IN57" s="207"/>
      <c r="IO57" s="120"/>
      <c r="IP57" s="207"/>
      <c r="IQ57" s="120"/>
      <c r="IR57" s="207"/>
      <c r="IS57" s="120"/>
      <c r="IT57" s="207"/>
      <c r="IU57" s="120"/>
    </row>
    <row r="58" spans="1:255" s="1" customFormat="1" ht="14.25" customHeight="1">
      <c r="A58" s="204"/>
      <c r="B58" s="600" t="s">
        <v>1341</v>
      </c>
      <c r="C58" s="601"/>
      <c r="D58" s="204"/>
      <c r="E58" s="644"/>
      <c r="F58" s="207"/>
      <c r="G58" s="120"/>
      <c r="H58" s="599"/>
      <c r="I58" s="120"/>
      <c r="J58" s="207"/>
      <c r="K58" s="120"/>
      <c r="L58" s="207"/>
      <c r="M58" s="120"/>
      <c r="N58" s="207"/>
      <c r="O58" s="120"/>
      <c r="P58" s="207"/>
      <c r="Q58" s="120"/>
      <c r="R58" s="207"/>
      <c r="S58" s="120"/>
      <c r="T58" s="207"/>
      <c r="U58" s="120"/>
      <c r="V58" s="207"/>
      <c r="W58" s="120"/>
      <c r="X58" s="207"/>
      <c r="Y58" s="120"/>
      <c r="Z58" s="207"/>
      <c r="AA58" s="120"/>
      <c r="AB58" s="207"/>
      <c r="AC58" s="120"/>
      <c r="AD58" s="207"/>
      <c r="AE58" s="120"/>
      <c r="AF58" s="207"/>
      <c r="AG58" s="120"/>
      <c r="AH58" s="207"/>
      <c r="AI58" s="120"/>
      <c r="AJ58" s="207"/>
      <c r="AK58" s="120"/>
      <c r="AL58" s="207"/>
      <c r="AM58" s="120"/>
      <c r="AN58" s="207"/>
      <c r="AO58" s="120"/>
      <c r="AP58" s="207"/>
      <c r="AQ58" s="120"/>
      <c r="AR58" s="207"/>
      <c r="AS58" s="120"/>
      <c r="AT58" s="207"/>
      <c r="AU58" s="120"/>
      <c r="AV58" s="207"/>
      <c r="AW58" s="120"/>
      <c r="AX58" s="207"/>
      <c r="AY58" s="120"/>
      <c r="AZ58" s="207"/>
      <c r="BA58" s="120"/>
      <c r="BB58" s="207"/>
      <c r="BC58" s="120"/>
      <c r="BD58" s="207"/>
      <c r="BE58" s="120"/>
      <c r="BF58" s="207"/>
      <c r="BG58" s="120"/>
      <c r="BH58" s="207"/>
      <c r="BI58" s="120"/>
      <c r="BJ58" s="207"/>
      <c r="BK58" s="120"/>
      <c r="BL58" s="207"/>
      <c r="BM58" s="120"/>
      <c r="BN58" s="207"/>
      <c r="BO58" s="120"/>
      <c r="BP58" s="207"/>
      <c r="BQ58" s="120"/>
      <c r="BR58" s="207"/>
      <c r="BS58" s="120"/>
      <c r="BT58" s="207"/>
      <c r="BU58" s="120"/>
      <c r="BV58" s="207"/>
      <c r="BW58" s="120"/>
      <c r="BX58" s="207"/>
      <c r="BY58" s="120"/>
      <c r="BZ58" s="207"/>
      <c r="CA58" s="120"/>
      <c r="CB58" s="207"/>
      <c r="CC58" s="120"/>
      <c r="CD58" s="207"/>
      <c r="CE58" s="120"/>
      <c r="CF58" s="207"/>
      <c r="CG58" s="120"/>
      <c r="CH58" s="207"/>
      <c r="CI58" s="120"/>
      <c r="CJ58" s="207"/>
      <c r="CK58" s="120"/>
      <c r="CL58" s="207"/>
      <c r="CM58" s="120"/>
      <c r="CN58" s="207"/>
      <c r="CO58" s="120"/>
      <c r="CP58" s="207"/>
      <c r="CQ58" s="120"/>
      <c r="CR58" s="207"/>
      <c r="CS58" s="120"/>
      <c r="CT58" s="207"/>
      <c r="CU58" s="120"/>
      <c r="CV58" s="207"/>
      <c r="CW58" s="120"/>
      <c r="CX58" s="207"/>
      <c r="CY58" s="120"/>
      <c r="CZ58" s="207"/>
      <c r="DA58" s="120"/>
      <c r="DB58" s="207"/>
      <c r="DC58" s="120"/>
      <c r="DD58" s="207"/>
      <c r="DE58" s="120"/>
      <c r="DF58" s="207"/>
      <c r="DG58" s="120"/>
      <c r="DH58" s="207"/>
      <c r="DI58" s="120"/>
      <c r="DJ58" s="207"/>
      <c r="DK58" s="120"/>
      <c r="DL58" s="207"/>
      <c r="DM58" s="120"/>
      <c r="DN58" s="207"/>
      <c r="DO58" s="120"/>
      <c r="DP58" s="207"/>
      <c r="DQ58" s="120"/>
      <c r="DR58" s="207"/>
      <c r="DS58" s="120"/>
      <c r="DT58" s="207"/>
      <c r="DU58" s="120"/>
      <c r="DV58" s="207"/>
      <c r="DW58" s="120"/>
      <c r="DX58" s="207"/>
      <c r="DY58" s="120"/>
      <c r="DZ58" s="207"/>
      <c r="EA58" s="120"/>
      <c r="EB58" s="207"/>
      <c r="EC58" s="120"/>
      <c r="ED58" s="207"/>
      <c r="EE58" s="120"/>
      <c r="EF58" s="207"/>
      <c r="EG58" s="120"/>
      <c r="EH58" s="207"/>
      <c r="EI58" s="120"/>
      <c r="EJ58" s="207"/>
      <c r="EK58" s="120"/>
      <c r="EL58" s="207"/>
      <c r="EM58" s="120"/>
      <c r="EN58" s="207"/>
      <c r="EO58" s="120"/>
      <c r="EP58" s="207"/>
      <c r="EQ58" s="120"/>
      <c r="ER58" s="207"/>
      <c r="ES58" s="120"/>
      <c r="ET58" s="207"/>
      <c r="EU58" s="120"/>
      <c r="EV58" s="207"/>
      <c r="EW58" s="120"/>
      <c r="EX58" s="207"/>
      <c r="EY58" s="120"/>
      <c r="EZ58" s="207"/>
      <c r="FA58" s="120"/>
      <c r="FB58" s="207"/>
      <c r="FC58" s="120"/>
      <c r="FD58" s="207"/>
      <c r="FE58" s="120"/>
      <c r="FF58" s="207"/>
      <c r="FG58" s="120"/>
      <c r="FH58" s="207"/>
      <c r="FI58" s="120"/>
      <c r="FJ58" s="207"/>
      <c r="FK58" s="120"/>
      <c r="FL58" s="207"/>
      <c r="FM58" s="120"/>
      <c r="FN58" s="207"/>
      <c r="FO58" s="120"/>
      <c r="FP58" s="207"/>
      <c r="FQ58" s="120"/>
      <c r="FR58" s="207"/>
      <c r="FS58" s="120"/>
      <c r="FT58" s="207"/>
      <c r="FU58" s="120"/>
      <c r="FV58" s="207"/>
      <c r="FW58" s="120"/>
      <c r="FX58" s="207"/>
      <c r="FY58" s="120"/>
      <c r="FZ58" s="207"/>
      <c r="GA58" s="120"/>
      <c r="GB58" s="207"/>
      <c r="GC58" s="120"/>
      <c r="GD58" s="207"/>
      <c r="GE58" s="120"/>
      <c r="GF58" s="207"/>
      <c r="GG58" s="120"/>
      <c r="GH58" s="207"/>
      <c r="GI58" s="120"/>
      <c r="GJ58" s="207"/>
      <c r="GK58" s="120"/>
      <c r="GL58" s="207"/>
      <c r="GM58" s="120"/>
      <c r="GN58" s="207"/>
      <c r="GO58" s="120"/>
      <c r="GP58" s="207"/>
      <c r="GQ58" s="120"/>
      <c r="GR58" s="207"/>
      <c r="GS58" s="120"/>
      <c r="GT58" s="207"/>
      <c r="GU58" s="120"/>
      <c r="GV58" s="207"/>
      <c r="GW58" s="120"/>
      <c r="GX58" s="207"/>
      <c r="GY58" s="120"/>
      <c r="GZ58" s="207"/>
      <c r="HA58" s="120"/>
      <c r="HB58" s="207"/>
      <c r="HC58" s="120"/>
      <c r="HD58" s="207"/>
      <c r="HE58" s="120"/>
      <c r="HF58" s="207"/>
      <c r="HG58" s="120"/>
      <c r="HH58" s="207"/>
      <c r="HI58" s="120"/>
      <c r="HJ58" s="207"/>
      <c r="HK58" s="120"/>
      <c r="HL58" s="207"/>
      <c r="HM58" s="120"/>
      <c r="HN58" s="207"/>
      <c r="HO58" s="120"/>
      <c r="HP58" s="207"/>
      <c r="HQ58" s="120"/>
      <c r="HR58" s="207"/>
      <c r="HS58" s="120"/>
      <c r="HT58" s="207"/>
      <c r="HU58" s="120"/>
      <c r="HV58" s="207"/>
      <c r="HW58" s="120"/>
      <c r="HX58" s="207"/>
      <c r="HY58" s="120"/>
      <c r="HZ58" s="207"/>
      <c r="IA58" s="120"/>
      <c r="IB58" s="207"/>
      <c r="IC58" s="120"/>
      <c r="ID58" s="207"/>
      <c r="IE58" s="120"/>
      <c r="IF58" s="207"/>
      <c r="IG58" s="120"/>
      <c r="IH58" s="207"/>
      <c r="II58" s="120"/>
      <c r="IJ58" s="207"/>
      <c r="IK58" s="120"/>
      <c r="IL58" s="207"/>
      <c r="IM58" s="120"/>
      <c r="IN58" s="207"/>
      <c r="IO58" s="120"/>
      <c r="IP58" s="207"/>
      <c r="IQ58" s="120"/>
      <c r="IR58" s="207"/>
      <c r="IS58" s="120"/>
      <c r="IT58" s="207"/>
      <c r="IU58" s="120"/>
    </row>
    <row r="59" spans="1:255" s="1" customFormat="1" ht="14.25" customHeight="1">
      <c r="A59" s="204"/>
      <c r="B59" s="600"/>
      <c r="C59" s="601" t="s">
        <v>1342</v>
      </c>
      <c r="D59" s="204"/>
      <c r="E59" s="644"/>
      <c r="F59" s="207"/>
      <c r="G59" s="120"/>
      <c r="H59" s="599"/>
      <c r="I59" s="120"/>
      <c r="J59" s="207"/>
      <c r="K59" s="120"/>
      <c r="L59" s="207"/>
      <c r="M59" s="120"/>
      <c r="N59" s="207"/>
      <c r="O59" s="120"/>
      <c r="P59" s="207"/>
      <c r="Q59" s="120"/>
      <c r="R59" s="207"/>
      <c r="S59" s="120"/>
      <c r="T59" s="207"/>
      <c r="U59" s="120"/>
      <c r="V59" s="207"/>
      <c r="W59" s="120"/>
      <c r="X59" s="207"/>
      <c r="Y59" s="120"/>
      <c r="Z59" s="207"/>
      <c r="AA59" s="120"/>
      <c r="AB59" s="207"/>
      <c r="AC59" s="120"/>
      <c r="AD59" s="207"/>
      <c r="AE59" s="120"/>
      <c r="AF59" s="207"/>
      <c r="AG59" s="120"/>
      <c r="AH59" s="207"/>
      <c r="AI59" s="120"/>
      <c r="AJ59" s="207"/>
      <c r="AK59" s="120"/>
      <c r="AL59" s="207"/>
      <c r="AM59" s="120"/>
      <c r="AN59" s="207"/>
      <c r="AO59" s="120"/>
      <c r="AP59" s="207"/>
      <c r="AQ59" s="120"/>
      <c r="AR59" s="207"/>
      <c r="AS59" s="120"/>
      <c r="AT59" s="207"/>
      <c r="AU59" s="120"/>
      <c r="AV59" s="207"/>
      <c r="AW59" s="120"/>
      <c r="AX59" s="207"/>
      <c r="AY59" s="120"/>
      <c r="AZ59" s="207"/>
      <c r="BA59" s="120"/>
      <c r="BB59" s="207"/>
      <c r="BC59" s="120"/>
      <c r="BD59" s="207"/>
      <c r="BE59" s="120"/>
      <c r="BF59" s="207"/>
      <c r="BG59" s="120"/>
      <c r="BH59" s="207"/>
      <c r="BI59" s="120"/>
      <c r="BJ59" s="207"/>
      <c r="BK59" s="120"/>
      <c r="BL59" s="207"/>
      <c r="BM59" s="120"/>
      <c r="BN59" s="207"/>
      <c r="BO59" s="120"/>
      <c r="BP59" s="207"/>
      <c r="BQ59" s="120"/>
      <c r="BR59" s="207"/>
      <c r="BS59" s="120"/>
      <c r="BT59" s="207"/>
      <c r="BU59" s="120"/>
      <c r="BV59" s="207"/>
      <c r="BW59" s="120"/>
      <c r="BX59" s="207"/>
      <c r="BY59" s="120"/>
      <c r="BZ59" s="207"/>
      <c r="CA59" s="120"/>
      <c r="CB59" s="207"/>
      <c r="CC59" s="120"/>
      <c r="CD59" s="207"/>
      <c r="CE59" s="120"/>
      <c r="CF59" s="207"/>
      <c r="CG59" s="120"/>
      <c r="CH59" s="207"/>
      <c r="CI59" s="120"/>
      <c r="CJ59" s="207"/>
      <c r="CK59" s="120"/>
      <c r="CL59" s="207"/>
      <c r="CM59" s="120"/>
      <c r="CN59" s="207"/>
      <c r="CO59" s="120"/>
      <c r="CP59" s="207"/>
      <c r="CQ59" s="120"/>
      <c r="CR59" s="207"/>
      <c r="CS59" s="120"/>
      <c r="CT59" s="207"/>
      <c r="CU59" s="120"/>
      <c r="CV59" s="207"/>
      <c r="CW59" s="120"/>
      <c r="CX59" s="207"/>
      <c r="CY59" s="120"/>
      <c r="CZ59" s="207"/>
      <c r="DA59" s="120"/>
      <c r="DB59" s="207"/>
      <c r="DC59" s="120"/>
      <c r="DD59" s="207"/>
      <c r="DE59" s="120"/>
      <c r="DF59" s="207"/>
      <c r="DG59" s="120"/>
      <c r="DH59" s="207"/>
      <c r="DI59" s="120"/>
      <c r="DJ59" s="207"/>
      <c r="DK59" s="120"/>
      <c r="DL59" s="207"/>
      <c r="DM59" s="120"/>
      <c r="DN59" s="207"/>
      <c r="DO59" s="120"/>
      <c r="DP59" s="207"/>
      <c r="DQ59" s="120"/>
      <c r="DR59" s="207"/>
      <c r="DS59" s="120"/>
      <c r="DT59" s="207"/>
      <c r="DU59" s="120"/>
      <c r="DV59" s="207"/>
      <c r="DW59" s="120"/>
      <c r="DX59" s="207"/>
      <c r="DY59" s="120"/>
      <c r="DZ59" s="207"/>
      <c r="EA59" s="120"/>
      <c r="EB59" s="207"/>
      <c r="EC59" s="120"/>
      <c r="ED59" s="207"/>
      <c r="EE59" s="120"/>
      <c r="EF59" s="207"/>
      <c r="EG59" s="120"/>
      <c r="EH59" s="207"/>
      <c r="EI59" s="120"/>
      <c r="EJ59" s="207"/>
      <c r="EK59" s="120"/>
      <c r="EL59" s="207"/>
      <c r="EM59" s="120"/>
      <c r="EN59" s="207"/>
      <c r="EO59" s="120"/>
      <c r="EP59" s="207"/>
      <c r="EQ59" s="120"/>
      <c r="ER59" s="207"/>
      <c r="ES59" s="120"/>
      <c r="ET59" s="207"/>
      <c r="EU59" s="120"/>
      <c r="EV59" s="207"/>
      <c r="EW59" s="120"/>
      <c r="EX59" s="207"/>
      <c r="EY59" s="120"/>
      <c r="EZ59" s="207"/>
      <c r="FA59" s="120"/>
      <c r="FB59" s="207"/>
      <c r="FC59" s="120"/>
      <c r="FD59" s="207"/>
      <c r="FE59" s="120"/>
      <c r="FF59" s="207"/>
      <c r="FG59" s="120"/>
      <c r="FH59" s="207"/>
      <c r="FI59" s="120"/>
      <c r="FJ59" s="207"/>
      <c r="FK59" s="120"/>
      <c r="FL59" s="207"/>
      <c r="FM59" s="120"/>
      <c r="FN59" s="207"/>
      <c r="FO59" s="120"/>
      <c r="FP59" s="207"/>
      <c r="FQ59" s="120"/>
      <c r="FR59" s="207"/>
      <c r="FS59" s="120"/>
      <c r="FT59" s="207"/>
      <c r="FU59" s="120"/>
      <c r="FV59" s="207"/>
      <c r="FW59" s="120"/>
      <c r="FX59" s="207"/>
      <c r="FY59" s="120"/>
      <c r="FZ59" s="207"/>
      <c r="GA59" s="120"/>
      <c r="GB59" s="207"/>
      <c r="GC59" s="120"/>
      <c r="GD59" s="207"/>
      <c r="GE59" s="120"/>
      <c r="GF59" s="207"/>
      <c r="GG59" s="120"/>
      <c r="GH59" s="207"/>
      <c r="GI59" s="120"/>
      <c r="GJ59" s="207"/>
      <c r="GK59" s="120"/>
      <c r="GL59" s="207"/>
      <c r="GM59" s="120"/>
      <c r="GN59" s="207"/>
      <c r="GO59" s="120"/>
      <c r="GP59" s="207"/>
      <c r="GQ59" s="120"/>
      <c r="GR59" s="207"/>
      <c r="GS59" s="120"/>
      <c r="GT59" s="207"/>
      <c r="GU59" s="120"/>
      <c r="GV59" s="207"/>
      <c r="GW59" s="120"/>
      <c r="GX59" s="207"/>
      <c r="GY59" s="120"/>
      <c r="GZ59" s="207"/>
      <c r="HA59" s="120"/>
      <c r="HB59" s="207"/>
      <c r="HC59" s="120"/>
      <c r="HD59" s="207"/>
      <c r="HE59" s="120"/>
      <c r="HF59" s="207"/>
      <c r="HG59" s="120"/>
      <c r="HH59" s="207"/>
      <c r="HI59" s="120"/>
      <c r="HJ59" s="207"/>
      <c r="HK59" s="120"/>
      <c r="HL59" s="207"/>
      <c r="HM59" s="120"/>
      <c r="HN59" s="207"/>
      <c r="HO59" s="120"/>
      <c r="HP59" s="207"/>
      <c r="HQ59" s="120"/>
      <c r="HR59" s="207"/>
      <c r="HS59" s="120"/>
      <c r="HT59" s="207"/>
      <c r="HU59" s="120"/>
      <c r="HV59" s="207"/>
      <c r="HW59" s="120"/>
      <c r="HX59" s="207"/>
      <c r="HY59" s="120"/>
      <c r="HZ59" s="207"/>
      <c r="IA59" s="120"/>
      <c r="IB59" s="207"/>
      <c r="IC59" s="120"/>
      <c r="ID59" s="207"/>
      <c r="IE59" s="120"/>
      <c r="IF59" s="207"/>
      <c r="IG59" s="120"/>
      <c r="IH59" s="207"/>
      <c r="II59" s="120"/>
      <c r="IJ59" s="207"/>
      <c r="IK59" s="120"/>
      <c r="IL59" s="207"/>
      <c r="IM59" s="120"/>
      <c r="IN59" s="207"/>
      <c r="IO59" s="120"/>
      <c r="IP59" s="207"/>
      <c r="IQ59" s="120"/>
      <c r="IR59" s="207"/>
      <c r="IS59" s="120"/>
      <c r="IT59" s="207"/>
      <c r="IU59" s="120"/>
    </row>
    <row r="60" spans="1:255" s="1" customFormat="1" ht="14.25" customHeight="1">
      <c r="A60" s="204"/>
      <c r="B60" s="600"/>
      <c r="C60" s="601"/>
      <c r="D60" s="204"/>
      <c r="E60" s="644"/>
      <c r="F60" s="207"/>
      <c r="G60" s="120"/>
      <c r="H60" s="599"/>
      <c r="I60" s="120"/>
      <c r="J60" s="207"/>
      <c r="K60" s="120"/>
      <c r="L60" s="207"/>
      <c r="M60" s="120"/>
      <c r="N60" s="207"/>
      <c r="O60" s="120"/>
      <c r="P60" s="207"/>
      <c r="Q60" s="120"/>
      <c r="R60" s="207"/>
      <c r="S60" s="120"/>
      <c r="T60" s="207"/>
      <c r="U60" s="120"/>
      <c r="V60" s="207"/>
      <c r="W60" s="120"/>
      <c r="X60" s="207"/>
      <c r="Y60" s="120"/>
      <c r="Z60" s="207"/>
      <c r="AA60" s="120"/>
      <c r="AB60" s="207"/>
      <c r="AC60" s="120"/>
      <c r="AD60" s="207"/>
      <c r="AE60" s="120"/>
      <c r="AF60" s="207"/>
      <c r="AG60" s="120"/>
      <c r="AH60" s="207"/>
      <c r="AI60" s="120"/>
      <c r="AJ60" s="207"/>
      <c r="AK60" s="120"/>
      <c r="AL60" s="207"/>
      <c r="AM60" s="120"/>
      <c r="AN60" s="207"/>
      <c r="AO60" s="120"/>
      <c r="AP60" s="207"/>
      <c r="AQ60" s="120"/>
      <c r="AR60" s="207"/>
      <c r="AS60" s="120"/>
      <c r="AT60" s="207"/>
      <c r="AU60" s="120"/>
      <c r="AV60" s="207"/>
      <c r="AW60" s="120"/>
      <c r="AX60" s="207"/>
      <c r="AY60" s="120"/>
      <c r="AZ60" s="207"/>
      <c r="BA60" s="120"/>
      <c r="BB60" s="207"/>
      <c r="BC60" s="120"/>
      <c r="BD60" s="207"/>
      <c r="BE60" s="120"/>
      <c r="BF60" s="207"/>
      <c r="BG60" s="120"/>
      <c r="BH60" s="207"/>
      <c r="BI60" s="120"/>
      <c r="BJ60" s="207"/>
      <c r="BK60" s="120"/>
      <c r="BL60" s="207"/>
      <c r="BM60" s="120"/>
      <c r="BN60" s="207"/>
      <c r="BO60" s="120"/>
      <c r="BP60" s="207"/>
      <c r="BQ60" s="120"/>
      <c r="BR60" s="207"/>
      <c r="BS60" s="120"/>
      <c r="BT60" s="207"/>
      <c r="BU60" s="120"/>
      <c r="BV60" s="207"/>
      <c r="BW60" s="120"/>
      <c r="BX60" s="207"/>
      <c r="BY60" s="120"/>
      <c r="BZ60" s="207"/>
      <c r="CA60" s="120"/>
      <c r="CB60" s="207"/>
      <c r="CC60" s="120"/>
      <c r="CD60" s="207"/>
      <c r="CE60" s="120"/>
      <c r="CF60" s="207"/>
      <c r="CG60" s="120"/>
      <c r="CH60" s="207"/>
      <c r="CI60" s="120"/>
      <c r="CJ60" s="207"/>
      <c r="CK60" s="120"/>
      <c r="CL60" s="207"/>
      <c r="CM60" s="120"/>
      <c r="CN60" s="207"/>
      <c r="CO60" s="120"/>
      <c r="CP60" s="207"/>
      <c r="CQ60" s="120"/>
      <c r="CR60" s="207"/>
      <c r="CS60" s="120"/>
      <c r="CT60" s="207"/>
      <c r="CU60" s="120"/>
      <c r="CV60" s="207"/>
      <c r="CW60" s="120"/>
      <c r="CX60" s="207"/>
      <c r="CY60" s="120"/>
      <c r="CZ60" s="207"/>
      <c r="DA60" s="120"/>
      <c r="DB60" s="207"/>
      <c r="DC60" s="120"/>
      <c r="DD60" s="207"/>
      <c r="DE60" s="120"/>
      <c r="DF60" s="207"/>
      <c r="DG60" s="120"/>
      <c r="DH60" s="207"/>
      <c r="DI60" s="120"/>
      <c r="DJ60" s="207"/>
      <c r="DK60" s="120"/>
      <c r="DL60" s="207"/>
      <c r="DM60" s="120"/>
      <c r="DN60" s="207"/>
      <c r="DO60" s="120"/>
      <c r="DP60" s="207"/>
      <c r="DQ60" s="120"/>
      <c r="DR60" s="207"/>
      <c r="DS60" s="120"/>
      <c r="DT60" s="207"/>
      <c r="DU60" s="120"/>
      <c r="DV60" s="207"/>
      <c r="DW60" s="120"/>
      <c r="DX60" s="207"/>
      <c r="DY60" s="120"/>
      <c r="DZ60" s="207"/>
      <c r="EA60" s="120"/>
      <c r="EB60" s="207"/>
      <c r="EC60" s="120"/>
      <c r="ED60" s="207"/>
      <c r="EE60" s="120"/>
      <c r="EF60" s="207"/>
      <c r="EG60" s="120"/>
      <c r="EH60" s="207"/>
      <c r="EI60" s="120"/>
      <c r="EJ60" s="207"/>
      <c r="EK60" s="120"/>
      <c r="EL60" s="207"/>
      <c r="EM60" s="120"/>
      <c r="EN60" s="207"/>
      <c r="EO60" s="120"/>
      <c r="EP60" s="207"/>
      <c r="EQ60" s="120"/>
      <c r="ER60" s="207"/>
      <c r="ES60" s="120"/>
      <c r="ET60" s="207"/>
      <c r="EU60" s="120"/>
      <c r="EV60" s="207"/>
      <c r="EW60" s="120"/>
      <c r="EX60" s="207"/>
      <c r="EY60" s="120"/>
      <c r="EZ60" s="207"/>
      <c r="FA60" s="120"/>
      <c r="FB60" s="207"/>
      <c r="FC60" s="120"/>
      <c r="FD60" s="207"/>
      <c r="FE60" s="120"/>
      <c r="FF60" s="207"/>
      <c r="FG60" s="120"/>
      <c r="FH60" s="207"/>
      <c r="FI60" s="120"/>
      <c r="FJ60" s="207"/>
      <c r="FK60" s="120"/>
      <c r="FL60" s="207"/>
      <c r="FM60" s="120"/>
      <c r="FN60" s="207"/>
      <c r="FO60" s="120"/>
      <c r="FP60" s="207"/>
      <c r="FQ60" s="120"/>
      <c r="FR60" s="207"/>
      <c r="FS60" s="120"/>
      <c r="FT60" s="207"/>
      <c r="FU60" s="120"/>
      <c r="FV60" s="207"/>
      <c r="FW60" s="120"/>
      <c r="FX60" s="207"/>
      <c r="FY60" s="120"/>
      <c r="FZ60" s="207"/>
      <c r="GA60" s="120"/>
      <c r="GB60" s="207"/>
      <c r="GC60" s="120"/>
      <c r="GD60" s="207"/>
      <c r="GE60" s="120"/>
      <c r="GF60" s="207"/>
      <c r="GG60" s="120"/>
      <c r="GH60" s="207"/>
      <c r="GI60" s="120"/>
      <c r="GJ60" s="207"/>
      <c r="GK60" s="120"/>
      <c r="GL60" s="207"/>
      <c r="GM60" s="120"/>
      <c r="GN60" s="207"/>
      <c r="GO60" s="120"/>
      <c r="GP60" s="207"/>
      <c r="GQ60" s="120"/>
      <c r="GR60" s="207"/>
      <c r="GS60" s="120"/>
      <c r="GT60" s="207"/>
      <c r="GU60" s="120"/>
      <c r="GV60" s="207"/>
      <c r="GW60" s="120"/>
      <c r="GX60" s="207"/>
      <c r="GY60" s="120"/>
      <c r="GZ60" s="207"/>
      <c r="HA60" s="120"/>
      <c r="HB60" s="207"/>
      <c r="HC60" s="120"/>
      <c r="HD60" s="207"/>
      <c r="HE60" s="120"/>
      <c r="HF60" s="207"/>
      <c r="HG60" s="120"/>
      <c r="HH60" s="207"/>
      <c r="HI60" s="120"/>
      <c r="HJ60" s="207"/>
      <c r="HK60" s="120"/>
      <c r="HL60" s="207"/>
      <c r="HM60" s="120"/>
      <c r="HN60" s="207"/>
      <c r="HO60" s="120"/>
      <c r="HP60" s="207"/>
      <c r="HQ60" s="120"/>
      <c r="HR60" s="207"/>
      <c r="HS60" s="120"/>
      <c r="HT60" s="207"/>
      <c r="HU60" s="120"/>
      <c r="HV60" s="207"/>
      <c r="HW60" s="120"/>
      <c r="HX60" s="207"/>
      <c r="HY60" s="120"/>
      <c r="HZ60" s="207"/>
      <c r="IA60" s="120"/>
      <c r="IB60" s="207"/>
      <c r="IC60" s="120"/>
      <c r="ID60" s="207"/>
      <c r="IE60" s="120"/>
      <c r="IF60" s="207"/>
      <c r="IG60" s="120"/>
      <c r="IH60" s="207"/>
      <c r="II60" s="120"/>
      <c r="IJ60" s="207"/>
      <c r="IK60" s="120"/>
      <c r="IL60" s="207"/>
      <c r="IM60" s="120"/>
      <c r="IN60" s="207"/>
      <c r="IO60" s="120"/>
      <c r="IP60" s="207"/>
      <c r="IQ60" s="120"/>
      <c r="IR60" s="207"/>
      <c r="IS60" s="120"/>
      <c r="IT60" s="207"/>
      <c r="IU60" s="120"/>
    </row>
    <row r="61" spans="1:255" s="1" customFormat="1" ht="15" customHeight="1">
      <c r="A61" s="210"/>
      <c r="B61" s="121" t="s">
        <v>78</v>
      </c>
      <c r="C61" s="211"/>
      <c r="D61" s="211"/>
      <c r="E61" s="645"/>
      <c r="F61" s="213"/>
      <c r="G61" s="206"/>
      <c r="H61" s="598"/>
      <c r="I61" s="206"/>
      <c r="J61" s="213"/>
      <c r="K61" s="206"/>
      <c r="L61" s="213"/>
      <c r="M61" s="206"/>
      <c r="N61" s="213"/>
      <c r="O61" s="206"/>
      <c r="P61" s="213"/>
      <c r="Q61" s="206"/>
      <c r="R61" s="213"/>
      <c r="S61" s="206"/>
      <c r="T61" s="213"/>
      <c r="U61" s="206"/>
      <c r="V61" s="213"/>
      <c r="W61" s="206"/>
      <c r="X61" s="213"/>
      <c r="Y61" s="206"/>
      <c r="Z61" s="213"/>
      <c r="AA61" s="206"/>
      <c r="AB61" s="213"/>
      <c r="AC61" s="206"/>
      <c r="AD61" s="213"/>
      <c r="AE61" s="206"/>
      <c r="AF61" s="213"/>
      <c r="AG61" s="206"/>
      <c r="AH61" s="213"/>
      <c r="AI61" s="206"/>
      <c r="AJ61" s="213"/>
      <c r="AK61" s="206"/>
      <c r="AL61" s="213"/>
      <c r="AM61" s="206"/>
      <c r="AN61" s="213"/>
      <c r="AO61" s="206"/>
      <c r="AP61" s="213"/>
      <c r="AQ61" s="206"/>
      <c r="AR61" s="213"/>
      <c r="AS61" s="206"/>
      <c r="AT61" s="213"/>
      <c r="AU61" s="206"/>
      <c r="AV61" s="213"/>
      <c r="AW61" s="206"/>
      <c r="AX61" s="213"/>
      <c r="AY61" s="206"/>
      <c r="AZ61" s="213"/>
      <c r="BA61" s="206"/>
      <c r="BB61" s="213"/>
      <c r="BC61" s="206"/>
      <c r="BD61" s="213"/>
      <c r="BE61" s="206"/>
      <c r="BF61" s="213"/>
      <c r="BG61" s="206"/>
      <c r="BH61" s="213"/>
      <c r="BI61" s="206"/>
      <c r="BJ61" s="213"/>
      <c r="BK61" s="206"/>
      <c r="BL61" s="213"/>
      <c r="BM61" s="206"/>
      <c r="BN61" s="213"/>
      <c r="BO61" s="206"/>
      <c r="BP61" s="213"/>
      <c r="BQ61" s="206"/>
      <c r="BR61" s="213"/>
      <c r="BS61" s="206"/>
      <c r="BT61" s="213"/>
      <c r="BU61" s="206"/>
      <c r="BV61" s="213"/>
      <c r="BW61" s="206"/>
      <c r="BX61" s="213"/>
      <c r="BY61" s="206"/>
      <c r="BZ61" s="213"/>
      <c r="CA61" s="206"/>
      <c r="CB61" s="213"/>
      <c r="CC61" s="206"/>
      <c r="CD61" s="213"/>
      <c r="CE61" s="206"/>
      <c r="CF61" s="213"/>
      <c r="CG61" s="206"/>
      <c r="CH61" s="213"/>
      <c r="CI61" s="206"/>
      <c r="CJ61" s="213"/>
      <c r="CK61" s="206"/>
      <c r="CL61" s="213"/>
      <c r="CM61" s="206"/>
      <c r="CN61" s="213"/>
      <c r="CO61" s="206"/>
      <c r="CP61" s="213"/>
      <c r="CQ61" s="206"/>
      <c r="CR61" s="213"/>
      <c r="CS61" s="206"/>
      <c r="CT61" s="213"/>
      <c r="CU61" s="206"/>
      <c r="CV61" s="213"/>
      <c r="CW61" s="206"/>
      <c r="CX61" s="213"/>
      <c r="CY61" s="206"/>
      <c r="CZ61" s="213"/>
      <c r="DA61" s="206"/>
      <c r="DB61" s="213"/>
      <c r="DC61" s="206"/>
      <c r="DD61" s="213"/>
      <c r="DE61" s="206"/>
      <c r="DF61" s="213"/>
      <c r="DG61" s="206"/>
      <c r="DH61" s="213"/>
      <c r="DI61" s="206"/>
      <c r="DJ61" s="213"/>
      <c r="DK61" s="206"/>
      <c r="DL61" s="213"/>
      <c r="DM61" s="206"/>
      <c r="DN61" s="213"/>
      <c r="DO61" s="206"/>
      <c r="DP61" s="213"/>
      <c r="DQ61" s="206"/>
      <c r="DR61" s="213"/>
      <c r="DS61" s="206"/>
      <c r="DT61" s="213"/>
      <c r="DU61" s="206"/>
      <c r="DV61" s="213"/>
      <c r="DW61" s="206"/>
      <c r="DX61" s="213"/>
      <c r="DY61" s="206"/>
      <c r="DZ61" s="213"/>
      <c r="EA61" s="206"/>
      <c r="EB61" s="213"/>
      <c r="EC61" s="206"/>
      <c r="ED61" s="213"/>
      <c r="EE61" s="206"/>
      <c r="EF61" s="213"/>
      <c r="EG61" s="206"/>
      <c r="EH61" s="213"/>
      <c r="EI61" s="206"/>
      <c r="EJ61" s="213"/>
      <c r="EK61" s="206"/>
      <c r="EL61" s="213"/>
      <c r="EM61" s="206"/>
      <c r="EN61" s="213"/>
      <c r="EO61" s="206"/>
      <c r="EP61" s="213"/>
      <c r="EQ61" s="206"/>
      <c r="ER61" s="213"/>
      <c r="ES61" s="206"/>
      <c r="ET61" s="213"/>
      <c r="EU61" s="206"/>
      <c r="EV61" s="213"/>
      <c r="EW61" s="206"/>
      <c r="EX61" s="213"/>
      <c r="EY61" s="206"/>
      <c r="EZ61" s="213"/>
      <c r="FA61" s="206"/>
      <c r="FB61" s="213"/>
      <c r="FC61" s="206"/>
      <c r="FD61" s="213"/>
      <c r="FE61" s="206"/>
      <c r="FF61" s="213"/>
      <c r="FG61" s="206"/>
      <c r="FH61" s="213"/>
      <c r="FI61" s="206"/>
      <c r="FJ61" s="213"/>
      <c r="FK61" s="206"/>
      <c r="FL61" s="213"/>
      <c r="FM61" s="206"/>
      <c r="FN61" s="213"/>
      <c r="FO61" s="206"/>
      <c r="FP61" s="213"/>
      <c r="FQ61" s="206"/>
      <c r="FR61" s="213"/>
      <c r="FS61" s="206"/>
      <c r="FT61" s="213"/>
      <c r="FU61" s="206"/>
      <c r="FV61" s="213"/>
      <c r="FW61" s="206"/>
      <c r="FX61" s="213"/>
      <c r="FY61" s="206"/>
      <c r="FZ61" s="213"/>
      <c r="GA61" s="206"/>
      <c r="GB61" s="213"/>
      <c r="GC61" s="206"/>
      <c r="GD61" s="213"/>
      <c r="GE61" s="206"/>
      <c r="GF61" s="213"/>
      <c r="GG61" s="206"/>
      <c r="GH61" s="213"/>
      <c r="GI61" s="206"/>
      <c r="GJ61" s="213"/>
      <c r="GK61" s="206"/>
      <c r="GL61" s="213"/>
      <c r="GM61" s="206"/>
      <c r="GN61" s="213"/>
      <c r="GO61" s="206"/>
      <c r="GP61" s="213"/>
      <c r="GQ61" s="206"/>
      <c r="GR61" s="213"/>
      <c r="GS61" s="206"/>
      <c r="GT61" s="213"/>
      <c r="GU61" s="206"/>
      <c r="GV61" s="213"/>
      <c r="GW61" s="206"/>
      <c r="GX61" s="213"/>
      <c r="GY61" s="206"/>
      <c r="GZ61" s="213"/>
      <c r="HA61" s="206"/>
      <c r="HB61" s="213"/>
      <c r="HC61" s="206"/>
      <c r="HD61" s="213"/>
      <c r="HE61" s="206"/>
      <c r="HF61" s="213"/>
      <c r="HG61" s="206"/>
      <c r="HH61" s="213"/>
      <c r="HI61" s="206"/>
      <c r="HJ61" s="213"/>
      <c r="HK61" s="206"/>
      <c r="HL61" s="213"/>
      <c r="HM61" s="206"/>
      <c r="HN61" s="213"/>
      <c r="HO61" s="206"/>
      <c r="HP61" s="213"/>
      <c r="HQ61" s="206"/>
      <c r="HR61" s="213"/>
      <c r="HS61" s="206"/>
      <c r="HT61" s="213"/>
      <c r="HU61" s="206"/>
      <c r="HV61" s="213"/>
      <c r="HW61" s="206"/>
      <c r="HX61" s="213"/>
      <c r="HY61" s="206"/>
      <c r="HZ61" s="213"/>
      <c r="IA61" s="206"/>
      <c r="IB61" s="213"/>
      <c r="IC61" s="206"/>
      <c r="ID61" s="213"/>
      <c r="IE61" s="206"/>
      <c r="IF61" s="213"/>
      <c r="IG61" s="206"/>
      <c r="IH61" s="213"/>
      <c r="II61" s="206"/>
      <c r="IJ61" s="213"/>
      <c r="IK61" s="206"/>
      <c r="IL61" s="213"/>
      <c r="IM61" s="206"/>
      <c r="IN61" s="213"/>
      <c r="IO61" s="206"/>
      <c r="IP61" s="213"/>
      <c r="IQ61" s="206"/>
      <c r="IR61" s="213"/>
      <c r="IS61" s="206"/>
      <c r="IT61" s="213"/>
      <c r="IU61" s="206"/>
    </row>
    <row r="62" spans="1:255" s="1" customFormat="1" ht="15" customHeight="1" thickBot="1">
      <c r="A62" s="212"/>
      <c r="B62" s="634" t="s">
        <v>79</v>
      </c>
      <c r="C62" s="206"/>
      <c r="D62" s="206"/>
      <c r="E62" s="646"/>
      <c r="F62" s="205"/>
      <c r="G62" s="206"/>
      <c r="H62" s="205"/>
      <c r="I62" s="206"/>
      <c r="J62" s="205"/>
      <c r="K62" s="206"/>
      <c r="L62" s="205"/>
      <c r="M62" s="206"/>
      <c r="N62" s="205"/>
      <c r="O62" s="206"/>
      <c r="P62" s="205"/>
      <c r="Q62" s="206"/>
      <c r="R62" s="205"/>
      <c r="S62" s="206"/>
      <c r="T62" s="205"/>
      <c r="U62" s="206"/>
      <c r="V62" s="205"/>
      <c r="W62" s="206"/>
      <c r="X62" s="205"/>
      <c r="Y62" s="206"/>
      <c r="Z62" s="205"/>
      <c r="AA62" s="206"/>
      <c r="AB62" s="205"/>
      <c r="AC62" s="206"/>
      <c r="AD62" s="205"/>
      <c r="AE62" s="206"/>
      <c r="AF62" s="205"/>
      <c r="AG62" s="206"/>
      <c r="AH62" s="205"/>
      <c r="AI62" s="206"/>
      <c r="AJ62" s="205"/>
      <c r="AK62" s="206"/>
      <c r="AL62" s="205"/>
      <c r="AM62" s="206"/>
      <c r="AN62" s="205"/>
      <c r="AO62" s="206"/>
      <c r="AP62" s="205"/>
      <c r="AQ62" s="206"/>
      <c r="AR62" s="205"/>
      <c r="AS62" s="206"/>
      <c r="AT62" s="205"/>
      <c r="AU62" s="206"/>
      <c r="AV62" s="205"/>
      <c r="AW62" s="206"/>
      <c r="AX62" s="205"/>
      <c r="AY62" s="206"/>
      <c r="AZ62" s="205"/>
      <c r="BA62" s="206"/>
      <c r="BB62" s="205"/>
      <c r="BC62" s="206"/>
      <c r="BD62" s="205"/>
      <c r="BE62" s="206"/>
      <c r="BF62" s="205"/>
      <c r="BG62" s="206"/>
      <c r="BH62" s="205"/>
      <c r="BI62" s="206"/>
      <c r="BJ62" s="205"/>
      <c r="BK62" s="206"/>
      <c r="BL62" s="205"/>
      <c r="BM62" s="206"/>
      <c r="BN62" s="205"/>
      <c r="BO62" s="206"/>
      <c r="BP62" s="205"/>
      <c r="BQ62" s="206"/>
      <c r="BR62" s="205"/>
      <c r="BS62" s="206"/>
      <c r="BT62" s="205"/>
      <c r="BU62" s="206"/>
      <c r="BV62" s="205"/>
      <c r="BW62" s="206"/>
      <c r="BX62" s="205"/>
      <c r="BY62" s="206"/>
      <c r="BZ62" s="205"/>
      <c r="CA62" s="206"/>
      <c r="CB62" s="205"/>
      <c r="CC62" s="206"/>
      <c r="CD62" s="205"/>
      <c r="CE62" s="206"/>
      <c r="CF62" s="205"/>
      <c r="CG62" s="206"/>
      <c r="CH62" s="205"/>
      <c r="CI62" s="206"/>
      <c r="CJ62" s="205"/>
      <c r="CK62" s="206"/>
      <c r="CL62" s="205"/>
      <c r="CM62" s="206"/>
      <c r="CN62" s="205"/>
      <c r="CO62" s="206"/>
      <c r="CP62" s="205"/>
      <c r="CQ62" s="206"/>
      <c r="CR62" s="205"/>
      <c r="CS62" s="206"/>
      <c r="CT62" s="205"/>
      <c r="CU62" s="206"/>
      <c r="CV62" s="205"/>
      <c r="CW62" s="206"/>
      <c r="CX62" s="205"/>
      <c r="CY62" s="206"/>
      <c r="CZ62" s="205"/>
      <c r="DA62" s="206"/>
      <c r="DB62" s="205"/>
      <c r="DC62" s="206"/>
      <c r="DD62" s="205"/>
      <c r="DE62" s="206"/>
      <c r="DF62" s="205"/>
      <c r="DG62" s="206"/>
      <c r="DH62" s="205"/>
      <c r="DI62" s="206"/>
      <c r="DJ62" s="205"/>
      <c r="DK62" s="206"/>
      <c r="DL62" s="205"/>
      <c r="DM62" s="206"/>
      <c r="DN62" s="205"/>
      <c r="DO62" s="206"/>
      <c r="DP62" s="205"/>
      <c r="DQ62" s="206"/>
      <c r="DR62" s="205"/>
      <c r="DS62" s="206"/>
      <c r="DT62" s="205"/>
      <c r="DU62" s="206"/>
      <c r="DV62" s="205"/>
      <c r="DW62" s="206"/>
      <c r="DX62" s="205"/>
      <c r="DY62" s="206"/>
      <c r="DZ62" s="205"/>
      <c r="EA62" s="206"/>
      <c r="EB62" s="205"/>
      <c r="EC62" s="206"/>
      <c r="ED62" s="205"/>
      <c r="EE62" s="206"/>
      <c r="EF62" s="205"/>
      <c r="EG62" s="206"/>
      <c r="EH62" s="205"/>
      <c r="EI62" s="206"/>
      <c r="EJ62" s="205"/>
      <c r="EK62" s="206"/>
      <c r="EL62" s="205"/>
      <c r="EM62" s="206"/>
      <c r="EN62" s="205"/>
      <c r="EO62" s="206"/>
      <c r="EP62" s="205"/>
      <c r="EQ62" s="206"/>
      <c r="ER62" s="205"/>
      <c r="ES62" s="206"/>
      <c r="ET62" s="205"/>
      <c r="EU62" s="206"/>
      <c r="EV62" s="205"/>
      <c r="EW62" s="206"/>
      <c r="EX62" s="205"/>
      <c r="EY62" s="206"/>
      <c r="EZ62" s="205"/>
      <c r="FA62" s="206"/>
      <c r="FB62" s="205"/>
      <c r="FC62" s="206"/>
      <c r="FD62" s="205"/>
      <c r="FE62" s="206"/>
      <c r="FF62" s="205"/>
      <c r="FG62" s="206"/>
      <c r="FH62" s="205"/>
      <c r="FI62" s="206"/>
      <c r="FJ62" s="205"/>
      <c r="FK62" s="206"/>
      <c r="FL62" s="205"/>
      <c r="FM62" s="206"/>
      <c r="FN62" s="205"/>
      <c r="FO62" s="206"/>
      <c r="FP62" s="205"/>
      <c r="FQ62" s="206"/>
      <c r="FR62" s="205"/>
      <c r="FS62" s="206"/>
      <c r="FT62" s="205"/>
      <c r="FU62" s="206"/>
      <c r="FV62" s="205"/>
      <c r="FW62" s="206"/>
      <c r="FX62" s="205"/>
      <c r="FY62" s="206"/>
      <c r="FZ62" s="205"/>
      <c r="GA62" s="206"/>
      <c r="GB62" s="205"/>
      <c r="GC62" s="206"/>
      <c r="GD62" s="205"/>
      <c r="GE62" s="206"/>
      <c r="GF62" s="205"/>
      <c r="GG62" s="206"/>
      <c r="GH62" s="205"/>
      <c r="GI62" s="206"/>
      <c r="GJ62" s="205"/>
      <c r="GK62" s="206"/>
      <c r="GL62" s="205"/>
      <c r="GM62" s="206"/>
      <c r="GN62" s="205"/>
      <c r="GO62" s="206"/>
      <c r="GP62" s="205"/>
      <c r="GQ62" s="206"/>
      <c r="GR62" s="205"/>
      <c r="GS62" s="206"/>
      <c r="GT62" s="205"/>
      <c r="GU62" s="206"/>
      <c r="GV62" s="205"/>
      <c r="GW62" s="206"/>
      <c r="GX62" s="205"/>
      <c r="GY62" s="206"/>
      <c r="GZ62" s="205"/>
      <c r="HA62" s="206"/>
      <c r="HB62" s="205"/>
      <c r="HC62" s="206"/>
      <c r="HD62" s="205"/>
      <c r="HE62" s="206"/>
      <c r="HF62" s="205"/>
      <c r="HG62" s="206"/>
      <c r="HH62" s="205"/>
      <c r="HI62" s="206"/>
      <c r="HJ62" s="205"/>
      <c r="HK62" s="206"/>
      <c r="HL62" s="205"/>
      <c r="HM62" s="206"/>
      <c r="HN62" s="205"/>
      <c r="HO62" s="206"/>
      <c r="HP62" s="205"/>
      <c r="HQ62" s="206"/>
      <c r="HR62" s="205"/>
      <c r="HS62" s="206"/>
      <c r="HT62" s="205"/>
      <c r="HU62" s="206"/>
      <c r="HV62" s="205"/>
      <c r="HW62" s="206"/>
      <c r="HX62" s="205"/>
      <c r="HY62" s="206"/>
      <c r="HZ62" s="205"/>
      <c r="IA62" s="206"/>
      <c r="IB62" s="205"/>
      <c r="IC62" s="206"/>
      <c r="ID62" s="205"/>
      <c r="IE62" s="206"/>
      <c r="IF62" s="205"/>
      <c r="IG62" s="206"/>
      <c r="IH62" s="205"/>
      <c r="II62" s="206"/>
      <c r="IJ62" s="205"/>
      <c r="IK62" s="206"/>
      <c r="IL62" s="205"/>
      <c r="IM62" s="206"/>
      <c r="IN62" s="205"/>
      <c r="IO62" s="206"/>
      <c r="IP62" s="205"/>
      <c r="IQ62" s="206"/>
      <c r="IR62" s="205"/>
      <c r="IS62" s="206"/>
      <c r="IT62" s="205"/>
      <c r="IU62" s="206"/>
    </row>
    <row r="63" spans="1:5" s="141" customFormat="1" ht="18.75" customHeight="1" thickBot="1">
      <c r="A63" s="202" t="s">
        <v>80</v>
      </c>
      <c r="B63" s="889" t="s">
        <v>81</v>
      </c>
      <c r="C63" s="890"/>
      <c r="D63" s="203" t="s">
        <v>82</v>
      </c>
      <c r="E63" s="647" t="s">
        <v>83</v>
      </c>
    </row>
    <row r="64" spans="1:8" ht="13.5" thickBot="1">
      <c r="A64" s="319" t="s">
        <v>84</v>
      </c>
      <c r="B64" s="313"/>
      <c r="C64" s="320"/>
      <c r="D64" s="306"/>
      <c r="E64" s="648"/>
      <c r="G64"/>
      <c r="H64"/>
    </row>
    <row r="65" spans="1:8" ht="13.5" thickBot="1">
      <c r="A65" s="436" t="s">
        <v>85</v>
      </c>
      <c r="B65" s="441"/>
      <c r="C65" s="441"/>
      <c r="D65" s="439"/>
      <c r="E65" s="649"/>
      <c r="G65"/>
      <c r="H65"/>
    </row>
    <row r="66" spans="1:8" ht="12.75">
      <c r="A66" s="218" t="s">
        <v>86</v>
      </c>
      <c r="B66" s="138" t="s">
        <v>87</v>
      </c>
      <c r="C66" s="460"/>
      <c r="D66" s="105" t="s">
        <v>88</v>
      </c>
      <c r="E66" s="650">
        <v>4800</v>
      </c>
      <c r="G66"/>
      <c r="H66"/>
    </row>
    <row r="67" spans="1:8" ht="12.75" customHeight="1">
      <c r="A67" s="741" t="s">
        <v>89</v>
      </c>
      <c r="B67" s="742" t="s">
        <v>90</v>
      </c>
      <c r="C67" s="743"/>
      <c r="D67" s="744" t="s">
        <v>88</v>
      </c>
      <c r="E67" s="745">
        <v>5150</v>
      </c>
      <c r="G67"/>
      <c r="H67"/>
    </row>
    <row r="68" spans="1:8" ht="12.75" customHeight="1">
      <c r="A68" s="193" t="s">
        <v>91</v>
      </c>
      <c r="B68" s="122" t="s">
        <v>92</v>
      </c>
      <c r="C68" s="115"/>
      <c r="D68" s="105" t="s">
        <v>88</v>
      </c>
      <c r="E68" s="651">
        <v>6250</v>
      </c>
      <c r="G68"/>
      <c r="H68"/>
    </row>
    <row r="69" spans="1:8" ht="12.75">
      <c r="A69" s="741" t="s">
        <v>93</v>
      </c>
      <c r="B69" s="742" t="s">
        <v>94</v>
      </c>
      <c r="C69" s="743"/>
      <c r="D69" s="746" t="s">
        <v>88</v>
      </c>
      <c r="E69" s="745">
        <v>5650</v>
      </c>
      <c r="G69"/>
      <c r="H69"/>
    </row>
    <row r="70" spans="1:8" ht="12.75">
      <c r="A70" s="193" t="s">
        <v>95</v>
      </c>
      <c r="B70" s="122" t="s">
        <v>96</v>
      </c>
      <c r="C70" s="115"/>
      <c r="D70" s="98" t="s">
        <v>88</v>
      </c>
      <c r="E70" s="651">
        <v>6150</v>
      </c>
      <c r="G70"/>
      <c r="H70"/>
    </row>
    <row r="71" spans="1:8" ht="12.75">
      <c r="A71" s="193" t="s">
        <v>97</v>
      </c>
      <c r="B71" s="122" t="s">
        <v>87</v>
      </c>
      <c r="C71" s="115"/>
      <c r="D71" s="98" t="s">
        <v>98</v>
      </c>
      <c r="E71" s="651">
        <v>5900</v>
      </c>
      <c r="G71"/>
      <c r="H71"/>
    </row>
    <row r="72" spans="1:8" ht="12.75">
      <c r="A72" s="193" t="s">
        <v>99</v>
      </c>
      <c r="B72" s="122" t="s">
        <v>96</v>
      </c>
      <c r="C72" s="115"/>
      <c r="D72" s="98" t="s">
        <v>100</v>
      </c>
      <c r="E72" s="651">
        <v>7250</v>
      </c>
      <c r="G72"/>
      <c r="H72"/>
    </row>
    <row r="73" spans="1:8" ht="12.75">
      <c r="A73" s="193" t="s">
        <v>101</v>
      </c>
      <c r="B73" s="123" t="s">
        <v>102</v>
      </c>
      <c r="C73" s="134"/>
      <c r="D73" s="98" t="s">
        <v>100</v>
      </c>
      <c r="E73" s="651">
        <v>7350</v>
      </c>
      <c r="G73"/>
      <c r="H73"/>
    </row>
    <row r="74" spans="1:8" ht="12.75">
      <c r="A74" s="193" t="s">
        <v>103</v>
      </c>
      <c r="B74" s="122" t="s">
        <v>104</v>
      </c>
      <c r="C74" s="115"/>
      <c r="D74" s="98" t="s">
        <v>100</v>
      </c>
      <c r="E74" s="651">
        <v>7850</v>
      </c>
      <c r="G74"/>
      <c r="H74"/>
    </row>
    <row r="75" spans="1:8" ht="12.75">
      <c r="A75" s="193" t="s">
        <v>105</v>
      </c>
      <c r="B75" s="123" t="s">
        <v>106</v>
      </c>
      <c r="C75" s="134"/>
      <c r="D75" s="98" t="s">
        <v>100</v>
      </c>
      <c r="E75" s="651">
        <v>7850</v>
      </c>
      <c r="G75"/>
      <c r="H75"/>
    </row>
    <row r="76" spans="1:8" ht="12.75">
      <c r="A76" s="193" t="s">
        <v>107</v>
      </c>
      <c r="B76" s="123" t="s">
        <v>108</v>
      </c>
      <c r="C76" s="134"/>
      <c r="D76" s="98" t="s">
        <v>100</v>
      </c>
      <c r="E76" s="651">
        <v>7850</v>
      </c>
      <c r="G76"/>
      <c r="H76"/>
    </row>
    <row r="77" spans="1:8" ht="12.75">
      <c r="A77" s="193" t="s">
        <v>109</v>
      </c>
      <c r="B77" s="123" t="s">
        <v>110</v>
      </c>
      <c r="C77" s="134"/>
      <c r="D77" s="98" t="s">
        <v>100</v>
      </c>
      <c r="E77" s="651">
        <v>7850</v>
      </c>
      <c r="G77"/>
      <c r="H77"/>
    </row>
    <row r="78" spans="1:8" ht="12.75" customHeight="1">
      <c r="A78" s="193" t="s">
        <v>111</v>
      </c>
      <c r="B78" s="123" t="s">
        <v>112</v>
      </c>
      <c r="C78" s="134"/>
      <c r="D78" s="98" t="s">
        <v>100</v>
      </c>
      <c r="E78" s="651">
        <v>7850</v>
      </c>
      <c r="G78"/>
      <c r="H78"/>
    </row>
    <row r="79" spans="1:8" ht="12.75">
      <c r="A79" s="193" t="s">
        <v>113</v>
      </c>
      <c r="B79" s="123" t="s">
        <v>114</v>
      </c>
      <c r="C79" s="134"/>
      <c r="D79" s="98" t="s">
        <v>115</v>
      </c>
      <c r="E79" s="651">
        <v>8300</v>
      </c>
      <c r="G79"/>
      <c r="H79"/>
    </row>
    <row r="80" spans="1:8" ht="12.75">
      <c r="A80" s="193" t="s">
        <v>116</v>
      </c>
      <c r="B80" s="123" t="s">
        <v>117</v>
      </c>
      <c r="C80" s="134"/>
      <c r="D80" s="98" t="s">
        <v>118</v>
      </c>
      <c r="E80" s="651">
        <v>8900</v>
      </c>
      <c r="F80" t="s">
        <v>119</v>
      </c>
      <c r="G80"/>
      <c r="H80"/>
    </row>
    <row r="81" spans="1:8" ht="12.75">
      <c r="A81" s="193" t="s">
        <v>120</v>
      </c>
      <c r="B81" s="123" t="s">
        <v>121</v>
      </c>
      <c r="C81" s="134"/>
      <c r="D81" s="98" t="s">
        <v>100</v>
      </c>
      <c r="E81" s="651">
        <v>8900</v>
      </c>
      <c r="F81" t="s">
        <v>119</v>
      </c>
      <c r="G81"/>
      <c r="H81"/>
    </row>
    <row r="82" spans="1:8" ht="12.75">
      <c r="A82" s="193" t="s">
        <v>122</v>
      </c>
      <c r="B82" s="278" t="s">
        <v>123</v>
      </c>
      <c r="C82" s="279"/>
      <c r="D82" s="98" t="s">
        <v>100</v>
      </c>
      <c r="E82" s="651">
        <v>9700</v>
      </c>
      <c r="G82"/>
      <c r="H82"/>
    </row>
    <row r="83" spans="1:8" ht="12.75" customHeight="1">
      <c r="A83" s="192" t="s">
        <v>1330</v>
      </c>
      <c r="B83" s="133" t="s">
        <v>124</v>
      </c>
      <c r="C83" s="225"/>
      <c r="D83" s="102" t="s">
        <v>100</v>
      </c>
      <c r="E83" s="652">
        <v>8900</v>
      </c>
      <c r="G83"/>
      <c r="H83"/>
    </row>
    <row r="84" spans="1:8" ht="12.75" customHeight="1">
      <c r="A84" s="192" t="s">
        <v>125</v>
      </c>
      <c r="B84" s="133" t="s">
        <v>126</v>
      </c>
      <c r="C84" s="227"/>
      <c r="D84" s="102" t="s">
        <v>100</v>
      </c>
      <c r="E84" s="652">
        <v>9750</v>
      </c>
      <c r="G84"/>
      <c r="H84"/>
    </row>
    <row r="85" spans="1:8" ht="12.75" customHeight="1">
      <c r="A85" s="199" t="s">
        <v>127</v>
      </c>
      <c r="B85" s="117" t="s">
        <v>128</v>
      </c>
      <c r="C85" s="102"/>
      <c r="D85" s="102" t="s">
        <v>100</v>
      </c>
      <c r="E85" s="653">
        <v>10900</v>
      </c>
      <c r="G85"/>
      <c r="H85"/>
    </row>
    <row r="86" spans="1:8" ht="12.75" customHeight="1" thickBot="1">
      <c r="A86" s="193" t="s">
        <v>129</v>
      </c>
      <c r="B86" s="122" t="s">
        <v>130</v>
      </c>
      <c r="C86" s="533"/>
      <c r="D86" s="103" t="s">
        <v>100</v>
      </c>
      <c r="E86" s="654">
        <v>13100</v>
      </c>
      <c r="G86"/>
      <c r="H86"/>
    </row>
    <row r="87" spans="1:8" ht="13.5" thickBot="1">
      <c r="A87" s="436" t="s">
        <v>131</v>
      </c>
      <c r="B87" s="439"/>
      <c r="C87" s="439"/>
      <c r="D87" s="439"/>
      <c r="E87" s="655"/>
      <c r="G87"/>
      <c r="H87"/>
    </row>
    <row r="88" spans="1:8" ht="12.75">
      <c r="A88" s="725" t="s">
        <v>132</v>
      </c>
      <c r="B88" s="353" t="s">
        <v>87</v>
      </c>
      <c r="C88" s="354"/>
      <c r="D88" s="726" t="s">
        <v>133</v>
      </c>
      <c r="E88" s="631">
        <v>7450</v>
      </c>
      <c r="G88"/>
      <c r="H88"/>
    </row>
    <row r="89" spans="1:8" ht="12.75">
      <c r="A89" s="618" t="s">
        <v>134</v>
      </c>
      <c r="B89" s="727"/>
      <c r="C89" s="728"/>
      <c r="D89" s="406" t="s">
        <v>98</v>
      </c>
      <c r="E89" s="657">
        <v>7950</v>
      </c>
      <c r="G89"/>
      <c r="H89"/>
    </row>
    <row r="90" spans="1:8" ht="12.75" customHeight="1">
      <c r="A90" s="741" t="s">
        <v>135</v>
      </c>
      <c r="B90" s="742" t="s">
        <v>94</v>
      </c>
      <c r="C90" s="743"/>
      <c r="D90" s="747" t="s">
        <v>100</v>
      </c>
      <c r="E90" s="745">
        <v>8800</v>
      </c>
      <c r="G90"/>
      <c r="H90"/>
    </row>
    <row r="91" spans="1:8" ht="12.75" customHeight="1">
      <c r="A91" s="741" t="s">
        <v>136</v>
      </c>
      <c r="B91" s="742" t="s">
        <v>90</v>
      </c>
      <c r="C91" s="743"/>
      <c r="D91" s="747" t="s">
        <v>100</v>
      </c>
      <c r="E91" s="745">
        <v>8300</v>
      </c>
      <c r="G91"/>
      <c r="H91"/>
    </row>
    <row r="92" spans="1:8" ht="12.75">
      <c r="A92" s="618" t="s">
        <v>137</v>
      </c>
      <c r="B92" s="370" t="s">
        <v>96</v>
      </c>
      <c r="C92" s="371"/>
      <c r="D92" s="732" t="s">
        <v>138</v>
      </c>
      <c r="E92" s="657">
        <v>8800</v>
      </c>
      <c r="G92"/>
      <c r="H92"/>
    </row>
    <row r="93" spans="1:8" ht="13.5" thickBot="1">
      <c r="A93" s="399" t="s">
        <v>139</v>
      </c>
      <c r="B93" s="733"/>
      <c r="C93" s="422"/>
      <c r="D93" s="407" t="s">
        <v>98</v>
      </c>
      <c r="E93" s="632">
        <v>9300</v>
      </c>
      <c r="G93"/>
      <c r="H93"/>
    </row>
    <row r="94" spans="1:8" ht="13.5" thickTop="1">
      <c r="A94" s="376" t="s">
        <v>140</v>
      </c>
      <c r="B94" s="394" t="s">
        <v>92</v>
      </c>
      <c r="C94" s="395"/>
      <c r="D94" s="373" t="s">
        <v>133</v>
      </c>
      <c r="E94" s="631">
        <v>8900</v>
      </c>
      <c r="G94"/>
      <c r="H94"/>
    </row>
    <row r="95" spans="1:8" ht="12.75">
      <c r="A95" s="729" t="s">
        <v>141</v>
      </c>
      <c r="B95" s="730"/>
      <c r="C95" s="731"/>
      <c r="D95" s="144" t="s">
        <v>100</v>
      </c>
      <c r="E95" s="657">
        <v>9400</v>
      </c>
      <c r="G95"/>
      <c r="H95"/>
    </row>
    <row r="96" spans="1:8" ht="12.75">
      <c r="A96" s="200" t="s">
        <v>142</v>
      </c>
      <c r="B96" s="123" t="s">
        <v>143</v>
      </c>
      <c r="C96" s="151"/>
      <c r="D96" s="3" t="s">
        <v>100</v>
      </c>
      <c r="E96" s="656">
        <v>8800</v>
      </c>
      <c r="G96"/>
      <c r="H96"/>
    </row>
    <row r="97" spans="1:8" ht="12.75">
      <c r="A97" s="618" t="s">
        <v>144</v>
      </c>
      <c r="B97" s="370" t="s">
        <v>104</v>
      </c>
      <c r="C97" s="371"/>
      <c r="D97" s="406" t="s">
        <v>133</v>
      </c>
      <c r="E97" s="657">
        <v>9200</v>
      </c>
      <c r="G97"/>
      <c r="H97"/>
    </row>
    <row r="98" spans="1:8" ht="13.5" thickBot="1">
      <c r="A98" s="399" t="s">
        <v>145</v>
      </c>
      <c r="B98" s="338"/>
      <c r="C98" s="339"/>
      <c r="D98" s="407" t="s">
        <v>100</v>
      </c>
      <c r="E98" s="632">
        <v>9800</v>
      </c>
      <c r="G98"/>
      <c r="H98"/>
    </row>
    <row r="99" spans="1:8" ht="13.5" thickTop="1">
      <c r="A99" s="534" t="s">
        <v>146</v>
      </c>
      <c r="B99" s="146" t="s">
        <v>147</v>
      </c>
      <c r="C99" s="619"/>
      <c r="D99" s="10" t="s">
        <v>100</v>
      </c>
      <c r="E99" s="627">
        <v>9400</v>
      </c>
      <c r="G99"/>
      <c r="H99"/>
    </row>
    <row r="100" spans="1:8" ht="12.75">
      <c r="A100" s="200" t="s">
        <v>148</v>
      </c>
      <c r="B100" s="122" t="s">
        <v>149</v>
      </c>
      <c r="C100" s="115"/>
      <c r="D100" s="3" t="s">
        <v>100</v>
      </c>
      <c r="E100" s="625">
        <v>10200</v>
      </c>
      <c r="G100"/>
      <c r="H100"/>
    </row>
    <row r="101" spans="1:8" ht="12.75">
      <c r="A101" s="200" t="s">
        <v>150</v>
      </c>
      <c r="B101" s="123" t="s">
        <v>151</v>
      </c>
      <c r="C101" s="134"/>
      <c r="D101" s="3" t="s">
        <v>115</v>
      </c>
      <c r="E101" s="625">
        <v>10700</v>
      </c>
      <c r="G101"/>
      <c r="H101"/>
    </row>
    <row r="102" spans="1:8" ht="12.75">
      <c r="A102" s="200" t="s">
        <v>152</v>
      </c>
      <c r="B102" s="123" t="s">
        <v>153</v>
      </c>
      <c r="C102" s="134"/>
      <c r="D102" s="3" t="s">
        <v>100</v>
      </c>
      <c r="E102" s="625">
        <v>11300</v>
      </c>
      <c r="G102"/>
      <c r="H102"/>
    </row>
    <row r="103" spans="1:8" ht="12.75">
      <c r="A103" s="200" t="s">
        <v>154</v>
      </c>
      <c r="B103" s="123" t="s">
        <v>155</v>
      </c>
      <c r="C103" s="134"/>
      <c r="D103" s="3" t="s">
        <v>100</v>
      </c>
      <c r="E103" s="625">
        <v>11300</v>
      </c>
      <c r="G103"/>
      <c r="H103"/>
    </row>
    <row r="104" spans="1:8" ht="12.75">
      <c r="A104" s="200" t="s">
        <v>156</v>
      </c>
      <c r="B104" s="122" t="s">
        <v>112</v>
      </c>
      <c r="C104" s="115"/>
      <c r="D104" s="3" t="s">
        <v>100</v>
      </c>
      <c r="E104" s="625">
        <v>11300</v>
      </c>
      <c r="G104"/>
      <c r="H104"/>
    </row>
    <row r="105" spans="1:8" ht="12.75">
      <c r="A105" s="200" t="s">
        <v>157</v>
      </c>
      <c r="B105" s="123" t="s">
        <v>158</v>
      </c>
      <c r="C105" s="134"/>
      <c r="D105" s="3" t="s">
        <v>100</v>
      </c>
      <c r="E105" s="625">
        <v>11300</v>
      </c>
      <c r="G105"/>
      <c r="H105"/>
    </row>
    <row r="106" spans="1:8" ht="12.75">
      <c r="A106" s="200" t="s">
        <v>159</v>
      </c>
      <c r="B106" s="123" t="s">
        <v>160</v>
      </c>
      <c r="C106" s="134"/>
      <c r="D106" s="3" t="s">
        <v>100</v>
      </c>
      <c r="E106" s="625">
        <v>11300</v>
      </c>
      <c r="G106"/>
      <c r="H106"/>
    </row>
    <row r="107" spans="1:8" ht="12.75">
      <c r="A107" s="200" t="s">
        <v>161</v>
      </c>
      <c r="B107" s="123" t="s">
        <v>110</v>
      </c>
      <c r="C107" s="134"/>
      <c r="D107" s="3" t="s">
        <v>100</v>
      </c>
      <c r="E107" s="625">
        <v>11300</v>
      </c>
      <c r="G107"/>
      <c r="H107"/>
    </row>
    <row r="108" spans="1:8" ht="12.75">
      <c r="A108" s="200" t="s">
        <v>162</v>
      </c>
      <c r="B108" s="123" t="s">
        <v>163</v>
      </c>
      <c r="C108" s="134"/>
      <c r="D108" s="3" t="s">
        <v>100</v>
      </c>
      <c r="E108" s="656">
        <v>11500</v>
      </c>
      <c r="G108"/>
      <c r="H108"/>
    </row>
    <row r="109" spans="1:8" ht="12.75">
      <c r="A109" s="200" t="s">
        <v>164</v>
      </c>
      <c r="B109" s="123" t="s">
        <v>165</v>
      </c>
      <c r="C109" s="134"/>
      <c r="D109" s="3" t="s">
        <v>100</v>
      </c>
      <c r="E109" s="625">
        <v>11700</v>
      </c>
      <c r="G109"/>
      <c r="H109"/>
    </row>
    <row r="110" spans="1:8" ht="12.75">
      <c r="A110" s="200" t="s">
        <v>166</v>
      </c>
      <c r="B110" s="123" t="s">
        <v>167</v>
      </c>
      <c r="C110" s="134"/>
      <c r="D110" s="3" t="s">
        <v>100</v>
      </c>
      <c r="E110" s="656">
        <v>11900</v>
      </c>
      <c r="G110"/>
      <c r="H110"/>
    </row>
    <row r="111" spans="1:8" ht="12.75">
      <c r="A111" s="200" t="s">
        <v>168</v>
      </c>
      <c r="B111" s="123" t="s">
        <v>169</v>
      </c>
      <c r="C111" s="134"/>
      <c r="D111" s="3" t="s">
        <v>100</v>
      </c>
      <c r="E111" s="656">
        <v>11900</v>
      </c>
      <c r="G111"/>
      <c r="H111"/>
    </row>
    <row r="112" spans="1:8" ht="12.75">
      <c r="A112" s="200" t="s">
        <v>170</v>
      </c>
      <c r="B112" s="123" t="s">
        <v>123</v>
      </c>
      <c r="C112" s="134"/>
      <c r="D112" s="3" t="s">
        <v>100</v>
      </c>
      <c r="E112" s="625">
        <v>12600</v>
      </c>
      <c r="G112"/>
      <c r="H112"/>
    </row>
    <row r="113" spans="1:8" ht="12.75">
      <c r="A113" s="200" t="s">
        <v>171</v>
      </c>
      <c r="B113" s="123" t="s">
        <v>172</v>
      </c>
      <c r="C113" s="134"/>
      <c r="D113" s="3" t="s">
        <v>100</v>
      </c>
      <c r="E113" s="656">
        <v>13000</v>
      </c>
      <c r="G113"/>
      <c r="H113"/>
    </row>
    <row r="114" spans="1:8" ht="12.75" customHeight="1">
      <c r="A114" s="200" t="s">
        <v>173</v>
      </c>
      <c r="B114" s="123" t="s">
        <v>126</v>
      </c>
      <c r="C114" s="151"/>
      <c r="D114" s="3" t="s">
        <v>115</v>
      </c>
      <c r="E114" s="656">
        <v>12500</v>
      </c>
      <c r="G114"/>
      <c r="H114"/>
    </row>
    <row r="115" spans="1:8" ht="12.75">
      <c r="A115" s="175" t="s">
        <v>174</v>
      </c>
      <c r="B115" s="117" t="s">
        <v>175</v>
      </c>
      <c r="C115" s="107"/>
      <c r="D115" s="3" t="s">
        <v>100</v>
      </c>
      <c r="E115" s="653">
        <v>12500</v>
      </c>
      <c r="G115"/>
      <c r="H115"/>
    </row>
    <row r="116" spans="1:8" ht="12.75">
      <c r="A116" s="200" t="s">
        <v>176</v>
      </c>
      <c r="B116" s="123" t="s">
        <v>177</v>
      </c>
      <c r="C116" s="134"/>
      <c r="D116" s="3" t="s">
        <v>100</v>
      </c>
      <c r="E116" s="656">
        <v>12600</v>
      </c>
      <c r="G116"/>
      <c r="H116"/>
    </row>
    <row r="117" spans="1:8" ht="12.75">
      <c r="A117" s="200" t="s">
        <v>178</v>
      </c>
      <c r="B117" s="123" t="s">
        <v>179</v>
      </c>
      <c r="C117" s="134"/>
      <c r="D117" s="3" t="s">
        <v>100</v>
      </c>
      <c r="E117" s="656">
        <v>12900</v>
      </c>
      <c r="G117"/>
      <c r="H117"/>
    </row>
    <row r="118" spans="1:8" ht="12.75">
      <c r="A118" s="200" t="s">
        <v>180</v>
      </c>
      <c r="B118" s="123" t="s">
        <v>181</v>
      </c>
      <c r="C118" s="151"/>
      <c r="D118" s="3" t="s">
        <v>182</v>
      </c>
      <c r="E118" s="656">
        <v>13200</v>
      </c>
      <c r="G118"/>
      <c r="H118"/>
    </row>
    <row r="119" spans="1:8" ht="12.75" customHeight="1">
      <c r="A119" s="200" t="s">
        <v>183</v>
      </c>
      <c r="B119" s="123" t="s">
        <v>184</v>
      </c>
      <c r="C119" s="134"/>
      <c r="D119" s="3" t="s">
        <v>100</v>
      </c>
      <c r="E119" s="656">
        <v>13900</v>
      </c>
      <c r="G119"/>
      <c r="H119"/>
    </row>
    <row r="120" spans="1:8" ht="12.75">
      <c r="A120" s="200" t="s">
        <v>185</v>
      </c>
      <c r="B120" s="123" t="s">
        <v>186</v>
      </c>
      <c r="C120" s="134"/>
      <c r="D120" s="3" t="s">
        <v>100</v>
      </c>
      <c r="E120" s="656">
        <v>14500</v>
      </c>
      <c r="G120"/>
      <c r="H120"/>
    </row>
    <row r="121" spans="1:8" ht="12.75">
      <c r="A121" s="175" t="s">
        <v>187</v>
      </c>
      <c r="B121" s="137" t="s">
        <v>188</v>
      </c>
      <c r="C121" s="116"/>
      <c r="D121" s="3" t="s">
        <v>100</v>
      </c>
      <c r="E121" s="623">
        <v>14300</v>
      </c>
      <c r="G121"/>
      <c r="H121"/>
    </row>
    <row r="122" spans="1:8" ht="12.75">
      <c r="A122" s="200" t="s">
        <v>189</v>
      </c>
      <c r="B122" s="123" t="s">
        <v>190</v>
      </c>
      <c r="C122" s="134"/>
      <c r="D122" s="3" t="s">
        <v>100</v>
      </c>
      <c r="E122" s="656">
        <v>14800</v>
      </c>
      <c r="G122"/>
      <c r="H122"/>
    </row>
    <row r="123" spans="1:8" ht="12.75">
      <c r="A123" s="200" t="s">
        <v>191</v>
      </c>
      <c r="B123" s="123" t="s">
        <v>192</v>
      </c>
      <c r="C123" s="134"/>
      <c r="D123" s="3" t="s">
        <v>100</v>
      </c>
      <c r="E123" s="656">
        <v>15300</v>
      </c>
      <c r="G123"/>
      <c r="H123"/>
    </row>
    <row r="124" spans="1:8" ht="12.75">
      <c r="A124" s="200" t="s">
        <v>193</v>
      </c>
      <c r="B124" s="123" t="s">
        <v>194</v>
      </c>
      <c r="C124" s="134"/>
      <c r="D124" s="3" t="s">
        <v>100</v>
      </c>
      <c r="E124" s="656">
        <v>15200</v>
      </c>
      <c r="G124"/>
      <c r="H124"/>
    </row>
    <row r="125" spans="1:8" ht="12.75" customHeight="1">
      <c r="A125" s="200" t="s">
        <v>195</v>
      </c>
      <c r="B125" s="123" t="s">
        <v>130</v>
      </c>
      <c r="C125" s="151"/>
      <c r="D125" s="3" t="s">
        <v>100</v>
      </c>
      <c r="E125" s="656">
        <v>14300</v>
      </c>
      <c r="G125"/>
      <c r="H125"/>
    </row>
    <row r="126" spans="1:8" ht="12.75">
      <c r="A126" s="200" t="s">
        <v>196</v>
      </c>
      <c r="B126" s="123" t="s">
        <v>197</v>
      </c>
      <c r="C126" s="134"/>
      <c r="D126" s="3" t="s">
        <v>100</v>
      </c>
      <c r="E126" s="656">
        <v>15500</v>
      </c>
      <c r="G126"/>
      <c r="H126"/>
    </row>
    <row r="127" spans="1:8" ht="12.75" customHeight="1">
      <c r="A127" s="200" t="s">
        <v>198</v>
      </c>
      <c r="B127" s="123" t="s">
        <v>199</v>
      </c>
      <c r="C127" s="151"/>
      <c r="D127" s="3" t="s">
        <v>100</v>
      </c>
      <c r="E127" s="656">
        <v>14900</v>
      </c>
      <c r="G127"/>
      <c r="H127"/>
    </row>
    <row r="128" spans="1:8" ht="12.75" customHeight="1">
      <c r="A128" s="175" t="s">
        <v>200</v>
      </c>
      <c r="B128" s="3" t="s">
        <v>201</v>
      </c>
      <c r="C128" s="3"/>
      <c r="D128" s="3" t="s">
        <v>100</v>
      </c>
      <c r="E128" s="653">
        <v>14200</v>
      </c>
      <c r="G128"/>
      <c r="H128"/>
    </row>
    <row r="129" spans="1:5" s="141" customFormat="1" ht="12.75" customHeight="1">
      <c r="A129" s="201" t="s">
        <v>202</v>
      </c>
      <c r="B129" s="96"/>
      <c r="C129" s="2"/>
      <c r="D129" s="98" t="s">
        <v>203</v>
      </c>
      <c r="E129" s="658">
        <v>2300</v>
      </c>
    </row>
    <row r="130" spans="1:5" s="141" customFormat="1" ht="12.75" customHeight="1" thickBot="1">
      <c r="A130" s="214" t="s">
        <v>204</v>
      </c>
      <c r="B130" s="215"/>
      <c r="C130" s="216"/>
      <c r="D130" s="217" t="s">
        <v>205</v>
      </c>
      <c r="E130" s="659">
        <v>1000</v>
      </c>
    </row>
    <row r="131" spans="1:8" ht="13.5" thickBot="1">
      <c r="A131" s="321" t="s">
        <v>206</v>
      </c>
      <c r="B131" s="323"/>
      <c r="C131" s="322"/>
      <c r="D131" s="308"/>
      <c r="E131" s="648"/>
      <c r="G131"/>
      <c r="H131"/>
    </row>
    <row r="132" spans="1:8" ht="13.5" thickBot="1">
      <c r="A132" s="436" t="s">
        <v>207</v>
      </c>
      <c r="B132" s="442"/>
      <c r="C132" s="443"/>
      <c r="D132" s="444"/>
      <c r="E132" s="660"/>
      <c r="G132"/>
      <c r="H132"/>
    </row>
    <row r="133" spans="1:8" ht="12.75">
      <c r="A133" s="288" t="s">
        <v>208</v>
      </c>
      <c r="B133" s="138" t="s">
        <v>209</v>
      </c>
      <c r="C133" s="532"/>
      <c r="D133" s="104"/>
      <c r="E133" s="661">
        <v>3600</v>
      </c>
      <c r="G133"/>
      <c r="H133"/>
    </row>
    <row r="134" spans="1:8" ht="12.75">
      <c r="A134" s="160" t="s">
        <v>210</v>
      </c>
      <c r="B134" s="122" t="s">
        <v>211</v>
      </c>
      <c r="C134" s="88"/>
      <c r="D134" s="102"/>
      <c r="E134" s="629">
        <v>3700</v>
      </c>
      <c r="G134"/>
      <c r="H134"/>
    </row>
    <row r="135" spans="1:8" ht="12.75">
      <c r="A135" s="160" t="s">
        <v>212</v>
      </c>
      <c r="B135" s="122" t="s">
        <v>213</v>
      </c>
      <c r="C135" s="95"/>
      <c r="D135" s="102"/>
      <c r="E135" s="629">
        <v>3800</v>
      </c>
      <c r="G135"/>
      <c r="H135"/>
    </row>
    <row r="136" spans="1:8" ht="12.75">
      <c r="A136" s="160" t="s">
        <v>214</v>
      </c>
      <c r="B136" s="122" t="s">
        <v>215</v>
      </c>
      <c r="C136" s="88"/>
      <c r="D136" s="102"/>
      <c r="E136" s="629">
        <v>4100</v>
      </c>
      <c r="G136"/>
      <c r="H136"/>
    </row>
    <row r="137" spans="1:8" ht="12.75">
      <c r="A137" s="160" t="s">
        <v>216</v>
      </c>
      <c r="B137" s="122" t="s">
        <v>217</v>
      </c>
      <c r="C137" s="88"/>
      <c r="D137" s="102"/>
      <c r="E137" s="629">
        <v>4700</v>
      </c>
      <c r="G137"/>
      <c r="H137"/>
    </row>
    <row r="138" spans="1:8" ht="12.75">
      <c r="A138" s="160" t="s">
        <v>218</v>
      </c>
      <c r="B138" s="278" t="s">
        <v>219</v>
      </c>
      <c r="C138" s="279"/>
      <c r="D138" s="98" t="s">
        <v>220</v>
      </c>
      <c r="E138" s="662">
        <v>5100</v>
      </c>
      <c r="G138"/>
      <c r="H138"/>
    </row>
    <row r="139" spans="1:8" ht="13.5" thickBot="1">
      <c r="A139" s="286" t="s">
        <v>221</v>
      </c>
      <c r="B139" s="289" t="s">
        <v>222</v>
      </c>
      <c r="C139" s="290"/>
      <c r="D139" s="287" t="s">
        <v>223</v>
      </c>
      <c r="E139" s="630">
        <v>6600</v>
      </c>
      <c r="G139"/>
      <c r="H139"/>
    </row>
    <row r="140" spans="1:8" ht="13.5" thickTop="1">
      <c r="A140" s="361" t="s">
        <v>224</v>
      </c>
      <c r="B140" s="353" t="s">
        <v>225</v>
      </c>
      <c r="C140" s="354"/>
      <c r="D140" s="343" t="s">
        <v>226</v>
      </c>
      <c r="E140" s="663">
        <v>5600</v>
      </c>
      <c r="G140"/>
      <c r="H140"/>
    </row>
    <row r="141" spans="1:8" ht="13.5" thickBot="1">
      <c r="A141" s="330" t="s">
        <v>227</v>
      </c>
      <c r="B141" s="338"/>
      <c r="C141" s="339"/>
      <c r="D141" s="359" t="s">
        <v>228</v>
      </c>
      <c r="E141" s="664">
        <v>1780</v>
      </c>
      <c r="G141"/>
      <c r="H141"/>
    </row>
    <row r="142" spans="1:8" ht="12.75" customHeight="1" thickTop="1">
      <c r="A142" s="334" t="s">
        <v>229</v>
      </c>
      <c r="B142" s="335" t="s">
        <v>230</v>
      </c>
      <c r="C142" s="336"/>
      <c r="D142" s="329" t="s">
        <v>231</v>
      </c>
      <c r="E142" s="665">
        <v>5800</v>
      </c>
      <c r="G142"/>
      <c r="H142"/>
    </row>
    <row r="143" spans="1:8" ht="13.5" thickBot="1">
      <c r="A143" s="360" t="s">
        <v>232</v>
      </c>
      <c r="B143" s="338"/>
      <c r="C143" s="339"/>
      <c r="D143" s="333" t="s">
        <v>233</v>
      </c>
      <c r="E143" s="632">
        <v>3400</v>
      </c>
      <c r="G143"/>
      <c r="H143"/>
    </row>
    <row r="144" spans="1:240" s="139" customFormat="1" ht="14.25" thickBot="1" thickTop="1">
      <c r="A144" s="294" t="s">
        <v>234</v>
      </c>
      <c r="B144" s="295" t="s">
        <v>235</v>
      </c>
      <c r="C144" s="296"/>
      <c r="D144" s="297" t="s">
        <v>236</v>
      </c>
      <c r="E144" s="666">
        <v>7420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</row>
    <row r="145" spans="1:8" ht="13.5" thickTop="1">
      <c r="A145" s="356" t="s">
        <v>237</v>
      </c>
      <c r="B145" s="335" t="s">
        <v>238</v>
      </c>
      <c r="C145" s="336"/>
      <c r="D145" s="357" t="s">
        <v>239</v>
      </c>
      <c r="E145" s="667">
        <v>5600</v>
      </c>
      <c r="F145" t="s">
        <v>119</v>
      </c>
      <c r="G145"/>
      <c r="H145"/>
    </row>
    <row r="146" spans="1:8" ht="12.75">
      <c r="A146" s="358" t="s">
        <v>240</v>
      </c>
      <c r="B146" s="353"/>
      <c r="C146" s="354"/>
      <c r="D146" s="144" t="s">
        <v>241</v>
      </c>
      <c r="E146" s="668">
        <v>6700</v>
      </c>
      <c r="F146" t="s">
        <v>119</v>
      </c>
      <c r="G146"/>
      <c r="H146"/>
    </row>
    <row r="147" spans="1:8" ht="13.5" thickBot="1">
      <c r="A147" s="337" t="s">
        <v>242</v>
      </c>
      <c r="B147" s="338"/>
      <c r="C147" s="339"/>
      <c r="D147" s="359" t="s">
        <v>243</v>
      </c>
      <c r="E147" s="632">
        <v>1200</v>
      </c>
      <c r="G147"/>
      <c r="H147"/>
    </row>
    <row r="148" spans="1:8" ht="12.75" customHeight="1" thickTop="1">
      <c r="A148" s="285" t="s">
        <v>244</v>
      </c>
      <c r="B148" s="133" t="s">
        <v>245</v>
      </c>
      <c r="C148" s="81"/>
      <c r="D148" s="105" t="s">
        <v>246</v>
      </c>
      <c r="E148" s="628">
        <v>8000</v>
      </c>
      <c r="G148"/>
      <c r="H148"/>
    </row>
    <row r="149" spans="1:8" ht="12.75">
      <c r="A149" s="195" t="s">
        <v>247</v>
      </c>
      <c r="B149" s="122" t="s">
        <v>248</v>
      </c>
      <c r="C149" s="75"/>
      <c r="D149" s="103"/>
      <c r="E149" s="629">
        <v>8770</v>
      </c>
      <c r="G149"/>
      <c r="H149"/>
    </row>
    <row r="150" spans="1:240" s="139" customFormat="1" ht="12.75">
      <c r="A150" s="160" t="s">
        <v>249</v>
      </c>
      <c r="B150" s="122" t="s">
        <v>250</v>
      </c>
      <c r="C150" s="88"/>
      <c r="D150" s="102" t="s">
        <v>231</v>
      </c>
      <c r="E150" s="629">
        <v>9000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</row>
    <row r="151" spans="1:8" ht="12.75">
      <c r="A151" s="160" t="s">
        <v>251</v>
      </c>
      <c r="B151" s="122" t="s">
        <v>252</v>
      </c>
      <c r="C151" s="88"/>
      <c r="D151" s="102"/>
      <c r="E151" s="629">
        <v>9160</v>
      </c>
      <c r="G151"/>
      <c r="H151"/>
    </row>
    <row r="152" spans="1:8" ht="12.75">
      <c r="A152" s="160" t="s">
        <v>253</v>
      </c>
      <c r="B152" s="122" t="s">
        <v>254</v>
      </c>
      <c r="C152" s="88"/>
      <c r="D152" s="98" t="s">
        <v>255</v>
      </c>
      <c r="E152" s="629">
        <v>9540</v>
      </c>
      <c r="G152"/>
      <c r="H152"/>
    </row>
    <row r="153" spans="1:8" ht="25.5">
      <c r="A153" s="160" t="s">
        <v>256</v>
      </c>
      <c r="B153" s="233" t="s">
        <v>257</v>
      </c>
      <c r="C153" s="88"/>
      <c r="D153" s="102" t="s">
        <v>258</v>
      </c>
      <c r="E153" s="629">
        <v>10200</v>
      </c>
      <c r="G153"/>
      <c r="H153"/>
    </row>
    <row r="154" spans="1:8" ht="12.75">
      <c r="A154" s="160" t="s">
        <v>259</v>
      </c>
      <c r="B154" s="137" t="s">
        <v>260</v>
      </c>
      <c r="C154" s="142"/>
      <c r="D154" s="102"/>
      <c r="E154" s="662">
        <v>10388</v>
      </c>
      <c r="G154"/>
      <c r="H154"/>
    </row>
    <row r="155" spans="1:8" ht="12.75" customHeight="1">
      <c r="A155" s="196" t="s">
        <v>261</v>
      </c>
      <c r="B155" s="133" t="s">
        <v>262</v>
      </c>
      <c r="C155" s="81"/>
      <c r="D155" s="98" t="s">
        <v>231</v>
      </c>
      <c r="E155" s="653">
        <v>10440</v>
      </c>
      <c r="G155"/>
      <c r="H155"/>
    </row>
    <row r="156" spans="1:8" ht="13.5" thickBot="1">
      <c r="A156" s="286" t="s">
        <v>263</v>
      </c>
      <c r="B156" s="289" t="s">
        <v>264</v>
      </c>
      <c r="C156" s="290"/>
      <c r="D156" s="300" t="s">
        <v>265</v>
      </c>
      <c r="E156" s="630">
        <v>11200</v>
      </c>
      <c r="G156"/>
      <c r="H156"/>
    </row>
    <row r="157" spans="1:8" ht="13.5" thickTop="1">
      <c r="A157" s="351" t="s">
        <v>266</v>
      </c>
      <c r="B157" s="335" t="s">
        <v>267</v>
      </c>
      <c r="C157" s="336"/>
      <c r="D157" s="329" t="s">
        <v>268</v>
      </c>
      <c r="E157" s="667">
        <v>11260</v>
      </c>
      <c r="G157"/>
      <c r="H157"/>
    </row>
    <row r="158" spans="1:8" ht="12.75">
      <c r="A158" s="352" t="s">
        <v>269</v>
      </c>
      <c r="B158" s="353"/>
      <c r="C158" s="354"/>
      <c r="D158" s="144" t="s">
        <v>270</v>
      </c>
      <c r="E158" s="657">
        <v>5724</v>
      </c>
      <c r="G158"/>
      <c r="H158"/>
    </row>
    <row r="159" spans="1:8" ht="13.5" thickBot="1">
      <c r="A159" s="337" t="s">
        <v>271</v>
      </c>
      <c r="B159" s="338"/>
      <c r="C159" s="339"/>
      <c r="D159" s="355" t="s">
        <v>272</v>
      </c>
      <c r="E159" s="632">
        <v>6870</v>
      </c>
      <c r="G159"/>
      <c r="H159"/>
    </row>
    <row r="160" spans="1:238" s="139" customFormat="1" ht="13.5" thickTop="1">
      <c r="A160" s="340" t="s">
        <v>273</v>
      </c>
      <c r="B160" s="335" t="s">
        <v>274</v>
      </c>
      <c r="C160" s="336"/>
      <c r="D160" s="329" t="s">
        <v>270</v>
      </c>
      <c r="E160" s="631">
        <v>7570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</row>
    <row r="161" spans="1:238" s="139" customFormat="1" ht="12.75">
      <c r="A161" s="344" t="s">
        <v>275</v>
      </c>
      <c r="B161" s="353"/>
      <c r="C161" s="354" t="s">
        <v>276</v>
      </c>
      <c r="D161" s="406" t="s">
        <v>277</v>
      </c>
      <c r="E161" s="668">
        <v>9540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</row>
    <row r="162" spans="1:8" ht="12.75">
      <c r="A162" s="344" t="s">
        <v>278</v>
      </c>
      <c r="B162" s="353"/>
      <c r="C162" s="423" t="s">
        <v>279</v>
      </c>
      <c r="D162" s="144" t="s">
        <v>280</v>
      </c>
      <c r="E162" s="668">
        <v>3500</v>
      </c>
      <c r="G162"/>
      <c r="H162"/>
    </row>
    <row r="163" spans="1:238" s="139" customFormat="1" ht="12.75">
      <c r="A163" s="348" t="s">
        <v>281</v>
      </c>
      <c r="B163" s="353"/>
      <c r="C163" s="354" t="s">
        <v>282</v>
      </c>
      <c r="D163" s="144" t="s">
        <v>283</v>
      </c>
      <c r="E163" s="657">
        <v>3500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</row>
    <row r="164" spans="1:238" s="139" customFormat="1" ht="12.75">
      <c r="A164" s="344" t="s">
        <v>284</v>
      </c>
      <c r="B164" s="353"/>
      <c r="C164" s="423" t="s">
        <v>285</v>
      </c>
      <c r="D164" s="406" t="s">
        <v>286</v>
      </c>
      <c r="E164" s="668">
        <v>4200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</row>
    <row r="165" spans="1:8" ht="13.5" thickBot="1">
      <c r="A165" s="349" t="s">
        <v>287</v>
      </c>
      <c r="B165" s="338"/>
      <c r="C165" s="339" t="s">
        <v>288</v>
      </c>
      <c r="D165" s="407" t="s">
        <v>289</v>
      </c>
      <c r="E165" s="664">
        <v>5200</v>
      </c>
      <c r="G165"/>
      <c r="H165"/>
    </row>
    <row r="166" spans="1:8" ht="13.5" thickTop="1">
      <c r="A166" s="750" t="s">
        <v>290</v>
      </c>
      <c r="B166" s="335" t="s">
        <v>291</v>
      </c>
      <c r="C166" s="753" t="s">
        <v>292</v>
      </c>
      <c r="D166" s="357" t="s">
        <v>293</v>
      </c>
      <c r="E166" s="751">
        <v>6800</v>
      </c>
      <c r="G166"/>
      <c r="H166"/>
    </row>
    <row r="167" spans="1:8" ht="13.5" thickBot="1">
      <c r="A167" s="349" t="s">
        <v>294</v>
      </c>
      <c r="B167" s="338"/>
      <c r="C167" s="339"/>
      <c r="D167" s="752" t="s">
        <v>295</v>
      </c>
      <c r="E167" s="664">
        <v>5200</v>
      </c>
      <c r="G167"/>
      <c r="H167"/>
    </row>
    <row r="168" spans="1:8" ht="13.5" thickTop="1">
      <c r="A168" s="285" t="s">
        <v>296</v>
      </c>
      <c r="B168" s="133" t="s">
        <v>297</v>
      </c>
      <c r="C168" s="76"/>
      <c r="D168" s="105" t="s">
        <v>298</v>
      </c>
      <c r="E168" s="628">
        <v>8900</v>
      </c>
      <c r="G168"/>
      <c r="H168"/>
    </row>
    <row r="169" spans="1:8" ht="13.5" thickBot="1">
      <c r="A169" s="292" t="s">
        <v>299</v>
      </c>
      <c r="B169" s="289" t="s">
        <v>300</v>
      </c>
      <c r="C169" s="303"/>
      <c r="D169" s="287" t="s">
        <v>231</v>
      </c>
      <c r="E169" s="669">
        <v>10500</v>
      </c>
      <c r="G169"/>
      <c r="H169"/>
    </row>
    <row r="170" spans="1:8" ht="12.75" customHeight="1" thickTop="1">
      <c r="A170" s="334" t="s">
        <v>301</v>
      </c>
      <c r="B170" s="335" t="s">
        <v>302</v>
      </c>
      <c r="C170" s="336"/>
      <c r="D170" s="329" t="s">
        <v>303</v>
      </c>
      <c r="E170" s="665">
        <v>10800</v>
      </c>
      <c r="G170"/>
      <c r="H170"/>
    </row>
    <row r="171" spans="1:8" ht="12.75" customHeight="1" thickBot="1">
      <c r="A171" s="337" t="s">
        <v>304</v>
      </c>
      <c r="B171" s="338"/>
      <c r="C171" s="339"/>
      <c r="D171" s="333" t="s">
        <v>233</v>
      </c>
      <c r="E171" s="632">
        <v>3400</v>
      </c>
      <c r="G171"/>
      <c r="H171"/>
    </row>
    <row r="172" spans="1:8" ht="12.75" customHeight="1" thickTop="1">
      <c r="A172" s="285" t="s">
        <v>305</v>
      </c>
      <c r="B172" s="94" t="s">
        <v>306</v>
      </c>
      <c r="C172" s="81"/>
      <c r="D172" s="105"/>
      <c r="E172" s="628">
        <v>10900</v>
      </c>
      <c r="G172"/>
      <c r="H172"/>
    </row>
    <row r="173" spans="1:8" ht="12.75" customHeight="1">
      <c r="A173" s="754" t="s">
        <v>307</v>
      </c>
      <c r="B173" s="117" t="s">
        <v>308</v>
      </c>
      <c r="C173" s="81" t="s">
        <v>292</v>
      </c>
      <c r="D173" s="98"/>
      <c r="E173" s="628">
        <v>12500</v>
      </c>
      <c r="G173"/>
      <c r="H173"/>
    </row>
    <row r="174" spans="1:8" ht="25.5">
      <c r="A174" s="198" t="s">
        <v>309</v>
      </c>
      <c r="B174" s="235" t="s">
        <v>310</v>
      </c>
      <c r="C174" s="78"/>
      <c r="D174" s="102" t="s">
        <v>311</v>
      </c>
      <c r="E174" s="653">
        <v>11500</v>
      </c>
      <c r="G174"/>
      <c r="H174"/>
    </row>
    <row r="175" spans="1:8" ht="12.75">
      <c r="A175" s="195" t="s">
        <v>312</v>
      </c>
      <c r="B175" s="122" t="s">
        <v>313</v>
      </c>
      <c r="C175" s="75"/>
      <c r="D175" s="102" t="s">
        <v>314</v>
      </c>
      <c r="E175" s="625">
        <v>12500</v>
      </c>
      <c r="G175"/>
      <c r="H175"/>
    </row>
    <row r="176" spans="1:8" ht="25.5">
      <c r="A176" s="198" t="s">
        <v>315</v>
      </c>
      <c r="B176" s="235" t="s">
        <v>316</v>
      </c>
      <c r="C176" s="78"/>
      <c r="D176" s="102" t="s">
        <v>317</v>
      </c>
      <c r="E176" s="653">
        <v>13500</v>
      </c>
      <c r="G176"/>
      <c r="H176"/>
    </row>
    <row r="177" spans="1:8" ht="12.75">
      <c r="A177" s="197" t="s">
        <v>318</v>
      </c>
      <c r="B177" s="117" t="s">
        <v>319</v>
      </c>
      <c r="C177" s="78"/>
      <c r="D177" s="102" t="s">
        <v>320</v>
      </c>
      <c r="E177" s="625">
        <v>14000</v>
      </c>
      <c r="G177"/>
      <c r="H177"/>
    </row>
    <row r="178" spans="1:8" ht="25.5">
      <c r="A178" s="196" t="s">
        <v>321</v>
      </c>
      <c r="B178" s="235" t="s">
        <v>322</v>
      </c>
      <c r="C178" s="78"/>
      <c r="D178" s="98" t="s">
        <v>323</v>
      </c>
      <c r="E178" s="653">
        <v>14200</v>
      </c>
      <c r="G178"/>
      <c r="H178"/>
    </row>
    <row r="179" spans="1:8" ht="12.75">
      <c r="A179" s="160" t="s">
        <v>324</v>
      </c>
      <c r="B179" s="122" t="s">
        <v>325</v>
      </c>
      <c r="C179" s="88"/>
      <c r="D179" s="98" t="s">
        <v>326</v>
      </c>
      <c r="E179" s="629">
        <v>15070</v>
      </c>
      <c r="G179"/>
      <c r="H179"/>
    </row>
    <row r="180" spans="1:8" ht="13.5" thickBot="1">
      <c r="A180" s="299" t="s">
        <v>327</v>
      </c>
      <c r="B180" s="289" t="s">
        <v>328</v>
      </c>
      <c r="C180" s="305"/>
      <c r="D180" s="293"/>
      <c r="E180" s="669">
        <v>16500</v>
      </c>
      <c r="G180"/>
      <c r="H180"/>
    </row>
    <row r="181" spans="1:8" ht="13.5" thickTop="1">
      <c r="A181" s="326" t="s">
        <v>329</v>
      </c>
      <c r="B181" s="327" t="s">
        <v>330</v>
      </c>
      <c r="C181" s="328"/>
      <c r="D181" s="329" t="s">
        <v>331</v>
      </c>
      <c r="E181" s="670">
        <v>16700</v>
      </c>
      <c r="G181"/>
      <c r="H181"/>
    </row>
    <row r="182" spans="1:8" ht="13.5" thickBot="1">
      <c r="A182" s="330" t="s">
        <v>332</v>
      </c>
      <c r="B182" s="331"/>
      <c r="C182" s="332"/>
      <c r="D182" s="333" t="s">
        <v>333</v>
      </c>
      <c r="E182" s="664">
        <v>5800</v>
      </c>
      <c r="G182"/>
      <c r="H182"/>
    </row>
    <row r="183" spans="1:8" ht="13.5" thickTop="1">
      <c r="A183" s="288" t="s">
        <v>334</v>
      </c>
      <c r="B183" s="146" t="s">
        <v>335</v>
      </c>
      <c r="C183" s="140"/>
      <c r="D183" s="105" t="s">
        <v>336</v>
      </c>
      <c r="E183" s="661">
        <v>18800</v>
      </c>
      <c r="G183"/>
      <c r="H183"/>
    </row>
    <row r="184" spans="1:240" s="61" customFormat="1" ht="12.75">
      <c r="A184" s="160" t="s">
        <v>337</v>
      </c>
      <c r="B184" s="122" t="s">
        <v>338</v>
      </c>
      <c r="C184" s="88"/>
      <c r="D184" s="98" t="s">
        <v>339</v>
      </c>
      <c r="E184" s="629">
        <v>19200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</row>
    <row r="185" spans="1:8" ht="12.75">
      <c r="A185" s="195" t="s">
        <v>340</v>
      </c>
      <c r="B185" s="122" t="s">
        <v>341</v>
      </c>
      <c r="C185" s="75"/>
      <c r="D185" s="98" t="s">
        <v>342</v>
      </c>
      <c r="E185" s="625">
        <v>19850</v>
      </c>
      <c r="G185"/>
      <c r="H185"/>
    </row>
    <row r="186" spans="1:8" ht="12.75" customHeight="1">
      <c r="A186" s="196" t="s">
        <v>343</v>
      </c>
      <c r="B186" s="117" t="s">
        <v>344</v>
      </c>
      <c r="C186" s="150"/>
      <c r="D186" s="98"/>
      <c r="E186" s="653">
        <v>20200</v>
      </c>
      <c r="G186"/>
      <c r="H186"/>
    </row>
    <row r="187" spans="1:8" ht="13.5" thickBot="1">
      <c r="A187" s="160" t="s">
        <v>345</v>
      </c>
      <c r="B187" s="123" t="s">
        <v>346</v>
      </c>
      <c r="C187" s="88"/>
      <c r="D187" s="103" t="s">
        <v>347</v>
      </c>
      <c r="E187" s="662">
        <v>33920</v>
      </c>
      <c r="G187"/>
      <c r="H187"/>
    </row>
    <row r="188" spans="1:8" ht="13.5" thickBot="1">
      <c r="A188" s="436" t="s">
        <v>348</v>
      </c>
      <c r="B188" s="437"/>
      <c r="C188" s="464"/>
      <c r="D188" s="439"/>
      <c r="E188" s="660"/>
      <c r="G188"/>
      <c r="H188"/>
    </row>
    <row r="189" spans="1:8" ht="25.5">
      <c r="A189" s="304" t="s">
        <v>349</v>
      </c>
      <c r="B189" s="535" t="s">
        <v>350</v>
      </c>
      <c r="C189" s="84"/>
      <c r="D189" s="435" t="s">
        <v>351</v>
      </c>
      <c r="E189" s="627">
        <v>9160</v>
      </c>
      <c r="G189"/>
      <c r="H189"/>
    </row>
    <row r="190" spans="1:8" ht="25.5">
      <c r="A190" s="196" t="s">
        <v>352</v>
      </c>
      <c r="B190" s="748" t="s">
        <v>267</v>
      </c>
      <c r="C190" s="749"/>
      <c r="D190" s="98" t="s">
        <v>353</v>
      </c>
      <c r="E190" s="653">
        <v>23200</v>
      </c>
      <c r="G190"/>
      <c r="H190"/>
    </row>
    <row r="191" spans="1:8" ht="12.75">
      <c r="A191" s="531" t="s">
        <v>354</v>
      </c>
      <c r="B191" s="394" t="s">
        <v>335</v>
      </c>
      <c r="C191" s="395"/>
      <c r="D191" s="373" t="s">
        <v>355</v>
      </c>
      <c r="E191" s="671">
        <v>37000</v>
      </c>
      <c r="G191"/>
      <c r="H191"/>
    </row>
    <row r="192" spans="1:8" ht="26.25" thickBot="1">
      <c r="A192" s="337" t="s">
        <v>354</v>
      </c>
      <c r="B192" s="331"/>
      <c r="C192" s="332"/>
      <c r="D192" s="333" t="s">
        <v>356</v>
      </c>
      <c r="E192" s="632">
        <v>37000</v>
      </c>
      <c r="G192"/>
      <c r="H192"/>
    </row>
    <row r="193" spans="1:8" ht="13.5" thickTop="1">
      <c r="A193" s="304" t="s">
        <v>357</v>
      </c>
      <c r="B193" s="147" t="s">
        <v>346</v>
      </c>
      <c r="C193" s="97"/>
      <c r="D193" s="105" t="s">
        <v>358</v>
      </c>
      <c r="E193" s="672">
        <v>41340</v>
      </c>
      <c r="G193"/>
      <c r="H193"/>
    </row>
    <row r="194" spans="1:8" ht="12.75">
      <c r="A194" s="197" t="s">
        <v>318</v>
      </c>
      <c r="B194" s="99" t="s">
        <v>319</v>
      </c>
      <c r="C194" s="78"/>
      <c r="D194" s="102" t="s">
        <v>359</v>
      </c>
      <c r="E194" s="625">
        <v>23000</v>
      </c>
      <c r="G194"/>
      <c r="H194"/>
    </row>
    <row r="195" spans="1:8" ht="12.75">
      <c r="A195" s="197" t="s">
        <v>360</v>
      </c>
      <c r="B195" s="124" t="s">
        <v>262</v>
      </c>
      <c r="C195" s="76"/>
      <c r="D195" s="104"/>
      <c r="E195" s="625"/>
      <c r="G195"/>
      <c r="H195"/>
    </row>
    <row r="196" spans="1:240" s="194" customFormat="1" ht="12.75" customHeight="1">
      <c r="A196" s="162" t="s">
        <v>361</v>
      </c>
      <c r="B196" s="234" t="s">
        <v>362</v>
      </c>
      <c r="C196" s="76"/>
      <c r="D196" s="105" t="s">
        <v>363</v>
      </c>
      <c r="E196" s="658">
        <v>1080</v>
      </c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  <c r="BB196" s="141"/>
      <c r="BC196" s="141"/>
      <c r="BD196" s="141"/>
      <c r="BE196" s="141"/>
      <c r="BF196" s="141"/>
      <c r="BG196" s="141"/>
      <c r="BH196" s="141"/>
      <c r="BI196" s="141"/>
      <c r="BJ196" s="141"/>
      <c r="BK196" s="141"/>
      <c r="BL196" s="141"/>
      <c r="BM196" s="141"/>
      <c r="BN196" s="141"/>
      <c r="BO196" s="141"/>
      <c r="BP196" s="141"/>
      <c r="BQ196" s="141"/>
      <c r="BR196" s="141"/>
      <c r="BS196" s="141"/>
      <c r="BT196" s="141"/>
      <c r="BU196" s="141"/>
      <c r="BV196" s="141"/>
      <c r="BW196" s="141"/>
      <c r="BX196" s="141"/>
      <c r="BY196" s="141"/>
      <c r="BZ196" s="141"/>
      <c r="CA196" s="141"/>
      <c r="CB196" s="141"/>
      <c r="CC196" s="141"/>
      <c r="CD196" s="141"/>
      <c r="CE196" s="141"/>
      <c r="CF196" s="141"/>
      <c r="CG196" s="141"/>
      <c r="CH196" s="141"/>
      <c r="CI196" s="141"/>
      <c r="CJ196" s="141"/>
      <c r="CK196" s="141"/>
      <c r="CL196" s="141"/>
      <c r="CM196" s="141"/>
      <c r="CN196" s="141"/>
      <c r="CO196" s="141"/>
      <c r="CP196" s="141"/>
      <c r="CQ196" s="141"/>
      <c r="CR196" s="141"/>
      <c r="CS196" s="141"/>
      <c r="CT196" s="141"/>
      <c r="CU196" s="141"/>
      <c r="CV196" s="141"/>
      <c r="CW196" s="141"/>
      <c r="CX196" s="141"/>
      <c r="CY196" s="141"/>
      <c r="CZ196" s="141"/>
      <c r="DA196" s="141"/>
      <c r="DB196" s="141"/>
      <c r="DC196" s="141"/>
      <c r="DD196" s="141"/>
      <c r="DE196" s="141"/>
      <c r="DF196" s="141"/>
      <c r="DG196" s="141"/>
      <c r="DH196" s="141"/>
      <c r="DI196" s="141"/>
      <c r="DJ196" s="141"/>
      <c r="DK196" s="141"/>
      <c r="DL196" s="141"/>
      <c r="DM196" s="141"/>
      <c r="DN196" s="141"/>
      <c r="DO196" s="141"/>
      <c r="DP196" s="141"/>
      <c r="DQ196" s="141"/>
      <c r="DR196" s="141"/>
      <c r="DS196" s="141"/>
      <c r="DT196" s="141"/>
      <c r="DU196" s="141"/>
      <c r="DV196" s="141"/>
      <c r="DW196" s="141"/>
      <c r="DX196" s="141"/>
      <c r="DY196" s="141"/>
      <c r="DZ196" s="141"/>
      <c r="EA196" s="141"/>
      <c r="EB196" s="141"/>
      <c r="EC196" s="141"/>
      <c r="ED196" s="141"/>
      <c r="EE196" s="141"/>
      <c r="EF196" s="141"/>
      <c r="EG196" s="141"/>
      <c r="EH196" s="141"/>
      <c r="EI196" s="141"/>
      <c r="EJ196" s="141"/>
      <c r="EK196" s="141"/>
      <c r="EL196" s="141"/>
      <c r="EM196" s="141"/>
      <c r="EN196" s="141"/>
      <c r="EO196" s="141"/>
      <c r="EP196" s="141"/>
      <c r="EQ196" s="141"/>
      <c r="ER196" s="141"/>
      <c r="ES196" s="141"/>
      <c r="ET196" s="141"/>
      <c r="EU196" s="141"/>
      <c r="EV196" s="141"/>
      <c r="EW196" s="141"/>
      <c r="EX196" s="141"/>
      <c r="EY196" s="141"/>
      <c r="EZ196" s="141"/>
      <c r="FA196" s="141"/>
      <c r="FB196" s="141"/>
      <c r="FC196" s="141"/>
      <c r="FD196" s="141"/>
      <c r="FE196" s="141"/>
      <c r="FF196" s="141"/>
      <c r="FG196" s="141"/>
      <c r="FH196" s="141"/>
      <c r="FI196" s="141"/>
      <c r="FJ196" s="141"/>
      <c r="FK196" s="141"/>
      <c r="FL196" s="141"/>
      <c r="FM196" s="141"/>
      <c r="FN196" s="141"/>
      <c r="FO196" s="141"/>
      <c r="FP196" s="141"/>
      <c r="FQ196" s="141"/>
      <c r="FR196" s="141"/>
      <c r="FS196" s="141"/>
      <c r="FT196" s="141"/>
      <c r="FU196" s="141"/>
      <c r="FV196" s="141"/>
      <c r="FW196" s="141"/>
      <c r="FX196" s="141"/>
      <c r="FY196" s="141"/>
      <c r="FZ196" s="141"/>
      <c r="GA196" s="141"/>
      <c r="GB196" s="141"/>
      <c r="GC196" s="141"/>
      <c r="GD196" s="141"/>
      <c r="GE196" s="141"/>
      <c r="GF196" s="141"/>
      <c r="GG196" s="141"/>
      <c r="GH196" s="141"/>
      <c r="GI196" s="141"/>
      <c r="GJ196" s="141"/>
      <c r="GK196" s="141"/>
      <c r="GL196" s="141"/>
      <c r="GM196" s="141"/>
      <c r="GN196" s="141"/>
      <c r="GO196" s="141"/>
      <c r="GP196" s="141"/>
      <c r="GQ196" s="141"/>
      <c r="GR196" s="141"/>
      <c r="GS196" s="141"/>
      <c r="GT196" s="141"/>
      <c r="GU196" s="141"/>
      <c r="GV196" s="141"/>
      <c r="GW196" s="141"/>
      <c r="GX196" s="141"/>
      <c r="GY196" s="141"/>
      <c r="GZ196" s="141"/>
      <c r="HA196" s="141"/>
      <c r="HB196" s="141"/>
      <c r="HC196" s="141"/>
      <c r="HD196" s="141"/>
      <c r="HE196" s="141"/>
      <c r="HF196" s="141"/>
      <c r="HG196" s="141"/>
      <c r="HH196" s="141"/>
      <c r="HI196" s="141"/>
      <c r="HJ196" s="141"/>
      <c r="HK196" s="141"/>
      <c r="HL196" s="141"/>
      <c r="HM196" s="141"/>
      <c r="HN196" s="141"/>
      <c r="HO196" s="141"/>
      <c r="HP196" s="141"/>
      <c r="HQ196" s="141"/>
      <c r="HR196" s="141"/>
      <c r="HS196" s="141"/>
      <c r="HT196" s="141"/>
      <c r="HU196" s="141"/>
      <c r="HV196" s="141"/>
      <c r="HW196" s="141"/>
      <c r="HX196" s="141"/>
      <c r="HY196" s="141"/>
      <c r="HZ196" s="141"/>
      <c r="IA196" s="141"/>
      <c r="IB196" s="141"/>
      <c r="IC196" s="141"/>
      <c r="ID196" s="141"/>
      <c r="IE196" s="141"/>
      <c r="IF196" s="141"/>
    </row>
    <row r="197" spans="1:240" s="4" customFormat="1" ht="13.5" thickBot="1">
      <c r="A197" s="241" t="s">
        <v>364</v>
      </c>
      <c r="B197" s="242" t="s">
        <v>362</v>
      </c>
      <c r="C197" s="243"/>
      <c r="D197" s="171" t="s">
        <v>365</v>
      </c>
      <c r="E197" s="673">
        <v>720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</row>
    <row r="198" spans="1:240" s="4" customFormat="1" ht="12.75" customHeight="1">
      <c r="A198" s="772" t="s">
        <v>366</v>
      </c>
      <c r="B198" s="773"/>
      <c r="C198" s="774"/>
      <c r="D198" s="771"/>
      <c r="E198" s="82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</row>
    <row r="199" spans="1:240" s="4" customFormat="1" ht="12.75">
      <c r="A199" s="192" t="s">
        <v>367</v>
      </c>
      <c r="B199" s="117" t="s">
        <v>368</v>
      </c>
      <c r="C199" s="765"/>
      <c r="D199" s="98" t="s">
        <v>369</v>
      </c>
      <c r="E199" s="815">
        <v>750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</row>
    <row r="200" spans="1:240" s="4" customFormat="1" ht="12.75" customHeight="1" hidden="1">
      <c r="A200" s="199" t="s">
        <v>370</v>
      </c>
      <c r="B200" s="117" t="s">
        <v>368</v>
      </c>
      <c r="C200" s="765"/>
      <c r="D200" s="98" t="s">
        <v>371</v>
      </c>
      <c r="E200" s="822">
        <v>750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</row>
    <row r="201" spans="1:240" s="4" customFormat="1" ht="12.75">
      <c r="A201" s="218" t="s">
        <v>372</v>
      </c>
      <c r="B201" s="133" t="s">
        <v>368</v>
      </c>
      <c r="C201" s="769"/>
      <c r="D201" s="105" t="s">
        <v>373</v>
      </c>
      <c r="E201" s="816">
        <v>1300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</row>
    <row r="202" spans="1:240" s="4" customFormat="1" ht="12.75">
      <c r="A202" s="193" t="s">
        <v>374</v>
      </c>
      <c r="B202" s="117" t="s">
        <v>368</v>
      </c>
      <c r="C202" s="768"/>
      <c r="D202" s="98" t="s">
        <v>375</v>
      </c>
      <c r="E202" s="811">
        <v>1300</v>
      </c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</row>
    <row r="203" spans="1:240" s="4" customFormat="1" ht="12.75">
      <c r="A203" s="193" t="s">
        <v>376</v>
      </c>
      <c r="B203" s="770" t="s">
        <v>377</v>
      </c>
      <c r="C203" s="766" t="s">
        <v>378</v>
      </c>
      <c r="D203" s="98" t="s">
        <v>1331</v>
      </c>
      <c r="E203" s="811">
        <v>10990</v>
      </c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</row>
    <row r="204" spans="1:240" s="4" customFormat="1" ht="12.75">
      <c r="A204" s="193" t="s">
        <v>379</v>
      </c>
      <c r="B204" s="770" t="s">
        <v>380</v>
      </c>
      <c r="C204" s="766" t="s">
        <v>378</v>
      </c>
      <c r="D204" s="98" t="s">
        <v>1331</v>
      </c>
      <c r="E204" s="811">
        <v>13500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</row>
    <row r="205" spans="1:240" s="4" customFormat="1" ht="12.75" customHeight="1" thickBot="1">
      <c r="A205" s="789" t="s">
        <v>381</v>
      </c>
      <c r="B205" s="791" t="s">
        <v>382</v>
      </c>
      <c r="C205" s="790" t="s">
        <v>378</v>
      </c>
      <c r="D205" s="293" t="s">
        <v>1331</v>
      </c>
      <c r="E205" s="812">
        <v>13500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</row>
    <row r="206" spans="1:240" s="4" customFormat="1" ht="13.5" customHeight="1" thickTop="1">
      <c r="A206" s="787" t="s">
        <v>383</v>
      </c>
      <c r="B206" s="864" t="s">
        <v>384</v>
      </c>
      <c r="C206" s="825" t="s">
        <v>385</v>
      </c>
      <c r="D206" s="788" t="s">
        <v>386</v>
      </c>
      <c r="E206" s="817">
        <v>15600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</row>
    <row r="207" spans="1:240" s="4" customFormat="1" ht="12.75">
      <c r="A207" s="782" t="s">
        <v>387</v>
      </c>
      <c r="B207" s="864"/>
      <c r="C207" s="826"/>
      <c r="D207" s="767" t="s">
        <v>1332</v>
      </c>
      <c r="E207" s="820">
        <v>16650</v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</row>
    <row r="208" spans="1:240" s="4" customFormat="1" ht="12.75">
      <c r="A208" s="782" t="s">
        <v>388</v>
      </c>
      <c r="B208" s="864"/>
      <c r="C208" s="827" t="s">
        <v>389</v>
      </c>
      <c r="D208" s="828" t="s">
        <v>386</v>
      </c>
      <c r="E208" s="829" t="s">
        <v>1333</v>
      </c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</row>
    <row r="209" spans="1:240" s="4" customFormat="1" ht="12.75">
      <c r="A209" s="782" t="s">
        <v>390</v>
      </c>
      <c r="B209" s="864"/>
      <c r="C209" s="830"/>
      <c r="D209" s="831" t="s">
        <v>1332</v>
      </c>
      <c r="E209" s="829">
        <v>16650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</row>
    <row r="210" spans="1:240" s="4" customFormat="1" ht="12.75">
      <c r="A210" s="782" t="s">
        <v>391</v>
      </c>
      <c r="B210" s="864"/>
      <c r="C210" s="827" t="s">
        <v>392</v>
      </c>
      <c r="D210" s="828" t="s">
        <v>386</v>
      </c>
      <c r="E210" s="829" t="s">
        <v>1333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</row>
    <row r="211" spans="1:240" s="4" customFormat="1" ht="12.75">
      <c r="A211" s="782" t="s">
        <v>393</v>
      </c>
      <c r="B211" s="864"/>
      <c r="C211" s="827"/>
      <c r="D211" s="831" t="s">
        <v>1332</v>
      </c>
      <c r="E211" s="829">
        <v>17150</v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</row>
    <row r="212" spans="1:240" s="4" customFormat="1" ht="12.75">
      <c r="A212" s="782" t="s">
        <v>394</v>
      </c>
      <c r="B212" s="864"/>
      <c r="C212" s="793" t="s">
        <v>96</v>
      </c>
      <c r="D212" s="767" t="s">
        <v>386</v>
      </c>
      <c r="E212" s="820" t="s">
        <v>1333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</row>
    <row r="213" spans="1:240" s="4" customFormat="1" ht="12.75">
      <c r="A213" s="782" t="s">
        <v>395</v>
      </c>
      <c r="B213" s="864"/>
      <c r="C213" s="792"/>
      <c r="D213" s="767" t="s">
        <v>1332</v>
      </c>
      <c r="E213" s="820">
        <v>17650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</row>
    <row r="214" spans="1:240" s="4" customFormat="1" ht="12.75">
      <c r="A214" s="782" t="s">
        <v>396</v>
      </c>
      <c r="B214" s="864"/>
      <c r="C214" s="794" t="s">
        <v>397</v>
      </c>
      <c r="D214" s="778" t="s">
        <v>386</v>
      </c>
      <c r="E214" s="823" t="s">
        <v>1333</v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</row>
    <row r="215" spans="1:240" s="4" customFormat="1" ht="13.5" thickBot="1">
      <c r="A215" s="785" t="s">
        <v>398</v>
      </c>
      <c r="B215" s="865"/>
      <c r="C215" s="795"/>
      <c r="D215" s="780" t="s">
        <v>1332</v>
      </c>
      <c r="E215" s="818">
        <v>18150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</row>
    <row r="216" spans="1:240" s="4" customFormat="1" ht="13.5" customHeight="1" thickTop="1">
      <c r="A216" s="787" t="s">
        <v>399</v>
      </c>
      <c r="B216" s="864" t="s">
        <v>400</v>
      </c>
      <c r="C216" s="792" t="s">
        <v>87</v>
      </c>
      <c r="D216" s="777" t="s">
        <v>1332</v>
      </c>
      <c r="E216" s="817">
        <v>19700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</row>
    <row r="217" spans="1:240" s="4" customFormat="1" ht="12.75">
      <c r="A217" s="782" t="s">
        <v>401</v>
      </c>
      <c r="B217" s="864"/>
      <c r="C217" s="793" t="s">
        <v>96</v>
      </c>
      <c r="D217" s="777" t="s">
        <v>1332</v>
      </c>
      <c r="E217" s="820">
        <v>19700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</row>
    <row r="218" spans="1:240" s="4" customFormat="1" ht="12.75">
      <c r="A218" s="782" t="s">
        <v>402</v>
      </c>
      <c r="B218" s="864"/>
      <c r="C218" s="794" t="s">
        <v>102</v>
      </c>
      <c r="D218" s="777" t="s">
        <v>1332</v>
      </c>
      <c r="E218" s="820">
        <v>19700</v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</row>
    <row r="219" spans="1:240" s="4" customFormat="1" ht="12.75">
      <c r="A219" s="782" t="s">
        <v>403</v>
      </c>
      <c r="B219" s="864"/>
      <c r="C219" s="793" t="s">
        <v>104</v>
      </c>
      <c r="D219" s="777" t="s">
        <v>1332</v>
      </c>
      <c r="E219" s="820">
        <v>19700</v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</row>
    <row r="220" spans="1:240" s="4" customFormat="1" ht="12.75">
      <c r="A220" s="782" t="s">
        <v>404</v>
      </c>
      <c r="B220" s="864"/>
      <c r="C220" s="794" t="s">
        <v>112</v>
      </c>
      <c r="D220" s="777" t="s">
        <v>1332</v>
      </c>
      <c r="E220" s="820">
        <v>21600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</row>
    <row r="221" spans="1:8" ht="12.75">
      <c r="A221" s="782" t="s">
        <v>405</v>
      </c>
      <c r="B221" s="864"/>
      <c r="C221" s="793" t="s">
        <v>149</v>
      </c>
      <c r="D221" s="777" t="s">
        <v>1332</v>
      </c>
      <c r="E221" s="820">
        <v>21600</v>
      </c>
      <c r="G221"/>
      <c r="H221"/>
    </row>
    <row r="222" spans="1:8" ht="13.5" thickBot="1">
      <c r="A222" s="785" t="s">
        <v>406</v>
      </c>
      <c r="B222" s="865"/>
      <c r="C222" s="796" t="s">
        <v>110</v>
      </c>
      <c r="D222" s="777" t="s">
        <v>1332</v>
      </c>
      <c r="E222" s="818">
        <v>21600</v>
      </c>
      <c r="G222"/>
      <c r="H222"/>
    </row>
    <row r="223" spans="1:8" ht="13.5" customHeight="1" thickBot="1" thickTop="1">
      <c r="A223" s="809" t="s">
        <v>407</v>
      </c>
      <c r="B223" s="866" t="s">
        <v>408</v>
      </c>
      <c r="C223" s="810" t="s">
        <v>102</v>
      </c>
      <c r="D223" s="775" t="s">
        <v>1332</v>
      </c>
      <c r="E223" s="819">
        <v>19900</v>
      </c>
      <c r="G223"/>
      <c r="H223"/>
    </row>
    <row r="224" spans="1:8" ht="14.25" thickBot="1" thickTop="1">
      <c r="A224" s="782" t="s">
        <v>409</v>
      </c>
      <c r="B224" s="864"/>
      <c r="C224" s="783" t="s">
        <v>117</v>
      </c>
      <c r="D224" s="775" t="s">
        <v>1332</v>
      </c>
      <c r="E224" s="820">
        <v>22500</v>
      </c>
      <c r="G224"/>
      <c r="H224"/>
    </row>
    <row r="225" spans="1:8" ht="14.25" thickBot="1" thickTop="1">
      <c r="A225" s="782" t="s">
        <v>410</v>
      </c>
      <c r="B225" s="864"/>
      <c r="C225" s="784" t="s">
        <v>112</v>
      </c>
      <c r="D225" s="775" t="s">
        <v>1332</v>
      </c>
      <c r="E225" s="820">
        <v>22500</v>
      </c>
      <c r="G225"/>
      <c r="H225"/>
    </row>
    <row r="226" spans="1:8" ht="14.25" thickBot="1" thickTop="1">
      <c r="A226" s="782" t="s">
        <v>411</v>
      </c>
      <c r="B226" s="864"/>
      <c r="C226" s="784" t="s">
        <v>158</v>
      </c>
      <c r="D226" s="775" t="s">
        <v>1332</v>
      </c>
      <c r="E226" s="820">
        <v>22500</v>
      </c>
      <c r="G226"/>
      <c r="H226"/>
    </row>
    <row r="227" spans="1:8" ht="14.25" thickBot="1" thickTop="1">
      <c r="A227" s="782" t="s">
        <v>412</v>
      </c>
      <c r="B227" s="864"/>
      <c r="C227" s="784" t="s">
        <v>108</v>
      </c>
      <c r="D227" s="775" t="s">
        <v>1332</v>
      </c>
      <c r="E227" s="820">
        <v>22500</v>
      </c>
      <c r="G227"/>
      <c r="H227"/>
    </row>
    <row r="228" spans="1:8" ht="14.25" thickBot="1" thickTop="1">
      <c r="A228" s="782" t="s">
        <v>413</v>
      </c>
      <c r="B228" s="864"/>
      <c r="C228" s="784" t="s">
        <v>110</v>
      </c>
      <c r="D228" s="775" t="s">
        <v>1332</v>
      </c>
      <c r="E228" s="820">
        <v>22500</v>
      </c>
      <c r="G228"/>
      <c r="H228"/>
    </row>
    <row r="229" spans="1:8" ht="14.25" thickBot="1" thickTop="1">
      <c r="A229" s="782" t="s">
        <v>414</v>
      </c>
      <c r="B229" s="864"/>
      <c r="C229" s="784" t="s">
        <v>149</v>
      </c>
      <c r="D229" s="775" t="s">
        <v>1332</v>
      </c>
      <c r="E229" s="820">
        <v>22500</v>
      </c>
      <c r="G229"/>
      <c r="H229"/>
    </row>
    <row r="230" spans="1:8" ht="14.25" thickBot="1" thickTop="1">
      <c r="A230" s="782" t="s">
        <v>415</v>
      </c>
      <c r="B230" s="864"/>
      <c r="C230" s="784" t="s">
        <v>114</v>
      </c>
      <c r="D230" s="775" t="s">
        <v>1332</v>
      </c>
      <c r="E230" s="820">
        <v>22500</v>
      </c>
      <c r="G230"/>
      <c r="H230"/>
    </row>
    <row r="231" spans="1:8" ht="14.25" thickBot="1" thickTop="1">
      <c r="A231" s="782" t="s">
        <v>416</v>
      </c>
      <c r="B231" s="864"/>
      <c r="C231" s="784" t="s">
        <v>417</v>
      </c>
      <c r="D231" s="775" t="s">
        <v>1332</v>
      </c>
      <c r="E231" s="820">
        <v>24500</v>
      </c>
      <c r="G231"/>
      <c r="H231"/>
    </row>
    <row r="232" spans="1:8" ht="14.25" thickBot="1" thickTop="1">
      <c r="A232" s="782" t="s">
        <v>418</v>
      </c>
      <c r="B232" s="864"/>
      <c r="C232" s="784" t="s">
        <v>175</v>
      </c>
      <c r="D232" s="775" t="s">
        <v>1332</v>
      </c>
      <c r="E232" s="820">
        <v>24500</v>
      </c>
      <c r="G232"/>
      <c r="H232"/>
    </row>
    <row r="233" spans="1:8" ht="14.25" thickBot="1" thickTop="1">
      <c r="A233" s="785" t="s">
        <v>419</v>
      </c>
      <c r="B233" s="865"/>
      <c r="C233" s="786" t="s">
        <v>121</v>
      </c>
      <c r="D233" s="775" t="s">
        <v>1332</v>
      </c>
      <c r="E233" s="818">
        <v>24500</v>
      </c>
      <c r="G233"/>
      <c r="H233"/>
    </row>
    <row r="234" spans="1:8" ht="14.25" thickBot="1" thickTop="1">
      <c r="A234" s="807" t="s">
        <v>420</v>
      </c>
      <c r="B234" s="402" t="s">
        <v>421</v>
      </c>
      <c r="C234" s="808"/>
      <c r="D234" s="427" t="s">
        <v>1334</v>
      </c>
      <c r="E234" s="813">
        <v>23700</v>
      </c>
      <c r="G234"/>
      <c r="H234"/>
    </row>
    <row r="235" spans="1:8" ht="13.5" customHeight="1" thickTop="1">
      <c r="A235" s="800" t="s">
        <v>422</v>
      </c>
      <c r="B235" s="928" t="s">
        <v>423</v>
      </c>
      <c r="C235" s="779" t="s">
        <v>424</v>
      </c>
      <c r="D235" s="777" t="s">
        <v>1334</v>
      </c>
      <c r="E235" s="817">
        <v>27900</v>
      </c>
      <c r="G235"/>
      <c r="H235"/>
    </row>
    <row r="236" spans="1:8" ht="13.5" thickBot="1">
      <c r="A236" s="799" t="s">
        <v>425</v>
      </c>
      <c r="B236" s="929"/>
      <c r="C236" s="798" t="s">
        <v>426</v>
      </c>
      <c r="D236" s="780" t="s">
        <v>1334</v>
      </c>
      <c r="E236" s="818">
        <v>29900</v>
      </c>
      <c r="G236"/>
      <c r="H236"/>
    </row>
    <row r="237" spans="1:8" ht="13.5" thickTop="1">
      <c r="A237" s="218" t="s">
        <v>427</v>
      </c>
      <c r="B237" s="133" t="s">
        <v>428</v>
      </c>
      <c r="C237" s="797"/>
      <c r="D237" s="112" t="s">
        <v>1334</v>
      </c>
      <c r="E237" s="816">
        <v>32900</v>
      </c>
      <c r="G237"/>
      <c r="H237"/>
    </row>
    <row r="238" spans="1:8" ht="26.25" thickBot="1">
      <c r="A238" s="789" t="s">
        <v>429</v>
      </c>
      <c r="B238" s="289" t="s">
        <v>430</v>
      </c>
      <c r="C238" s="801"/>
      <c r="D238" s="375" t="s">
        <v>1335</v>
      </c>
      <c r="E238" s="812">
        <v>31900</v>
      </c>
      <c r="G238"/>
      <c r="H238"/>
    </row>
    <row r="239" spans="1:8" ht="13.5" thickTop="1">
      <c r="A239" s="802" t="s">
        <v>431</v>
      </c>
      <c r="B239" s="805" t="s">
        <v>432</v>
      </c>
      <c r="C239" s="806"/>
      <c r="D239" s="788" t="s">
        <v>433</v>
      </c>
      <c r="E239" s="817">
        <v>28900</v>
      </c>
      <c r="G239"/>
      <c r="H239"/>
    </row>
    <row r="240" spans="1:8" ht="26.25" thickBot="1">
      <c r="A240" s="785" t="s">
        <v>434</v>
      </c>
      <c r="B240" s="803"/>
      <c r="C240" s="804"/>
      <c r="D240" s="780" t="s">
        <v>435</v>
      </c>
      <c r="E240" s="818">
        <v>41900</v>
      </c>
      <c r="G240"/>
      <c r="H240"/>
    </row>
    <row r="241" spans="1:8" ht="26.25" thickTop="1">
      <c r="A241" s="824" t="s">
        <v>436</v>
      </c>
      <c r="B241" s="776" t="s">
        <v>437</v>
      </c>
      <c r="C241" s="779"/>
      <c r="D241" s="781" t="s">
        <v>1336</v>
      </c>
      <c r="E241" s="814">
        <v>26700</v>
      </c>
      <c r="G241"/>
      <c r="H241"/>
    </row>
    <row r="242" spans="1:8" ht="12.75">
      <c r="A242" s="3" t="s">
        <v>1337</v>
      </c>
      <c r="B242" s="67"/>
      <c r="C242" s="67"/>
      <c r="D242" s="98"/>
      <c r="E242" s="832" t="s">
        <v>438</v>
      </c>
      <c r="G242"/>
      <c r="H242"/>
    </row>
    <row r="243" spans="1:8" ht="13.5" thickBot="1">
      <c r="A243" s="3" t="s">
        <v>1338</v>
      </c>
      <c r="B243" s="67"/>
      <c r="C243" s="67"/>
      <c r="D243" s="98"/>
      <c r="E243" s="832" t="s">
        <v>438</v>
      </c>
      <c r="G243"/>
      <c r="H243"/>
    </row>
    <row r="244" spans="1:8" ht="12.75">
      <c r="A244" s="311" t="s">
        <v>439</v>
      </c>
      <c r="B244" s="315"/>
      <c r="C244" s="324"/>
      <c r="D244" s="312"/>
      <c r="E244" s="675"/>
      <c r="G244"/>
      <c r="H244"/>
    </row>
    <row r="245" spans="1:8" ht="12.75">
      <c r="A245" s="180" t="s">
        <v>440</v>
      </c>
      <c r="B245" s="117" t="s">
        <v>441</v>
      </c>
      <c r="C245" s="78"/>
      <c r="D245" s="98" t="s">
        <v>442</v>
      </c>
      <c r="E245" s="653">
        <v>5900</v>
      </c>
      <c r="G245"/>
      <c r="H245"/>
    </row>
    <row r="246" spans="1:8" ht="12.75">
      <c r="A246" s="176" t="s">
        <v>443</v>
      </c>
      <c r="B246" s="122" t="s">
        <v>441</v>
      </c>
      <c r="C246" s="75"/>
      <c r="D246" s="102" t="s">
        <v>442</v>
      </c>
      <c r="E246" s="625">
        <v>4600</v>
      </c>
      <c r="G246"/>
      <c r="H246"/>
    </row>
    <row r="247" spans="1:8" ht="12.75">
      <c r="A247" s="176" t="s">
        <v>444</v>
      </c>
      <c r="B247" s="122" t="s">
        <v>441</v>
      </c>
      <c r="C247" s="75"/>
      <c r="D247" s="102" t="s">
        <v>445</v>
      </c>
      <c r="E247" s="625">
        <v>4800</v>
      </c>
      <c r="G247"/>
      <c r="H247"/>
    </row>
    <row r="248" spans="1:8" ht="12.75">
      <c r="A248" s="176" t="s">
        <v>446</v>
      </c>
      <c r="B248" s="122" t="s">
        <v>447</v>
      </c>
      <c r="C248" s="75"/>
      <c r="D248" s="102" t="s">
        <v>442</v>
      </c>
      <c r="E248" s="625">
        <v>9900</v>
      </c>
      <c r="G248"/>
      <c r="H248"/>
    </row>
    <row r="249" spans="1:8" ht="13.5" thickBot="1">
      <c r="A249" s="176" t="s">
        <v>448</v>
      </c>
      <c r="B249" s="122" t="s">
        <v>441</v>
      </c>
      <c r="C249" s="75"/>
      <c r="D249" s="102" t="s">
        <v>442</v>
      </c>
      <c r="E249" s="625">
        <v>6900</v>
      </c>
      <c r="G249"/>
      <c r="H249"/>
    </row>
    <row r="250" spans="1:8" ht="12.75" hidden="1">
      <c r="A250" s="180" t="s">
        <v>449</v>
      </c>
      <c r="B250" s="117" t="s">
        <v>450</v>
      </c>
      <c r="C250" s="78"/>
      <c r="D250" s="102"/>
      <c r="E250" s="653">
        <v>1800</v>
      </c>
      <c r="F250" s="69"/>
      <c r="G250"/>
      <c r="H250"/>
    </row>
    <row r="251" spans="1:8" ht="12.75" hidden="1">
      <c r="A251" s="180" t="s">
        <v>451</v>
      </c>
      <c r="B251" s="3" t="s">
        <v>441</v>
      </c>
      <c r="C251" s="67"/>
      <c r="D251" s="98" t="s">
        <v>442</v>
      </c>
      <c r="E251" s="625">
        <v>3100</v>
      </c>
      <c r="F251" s="69"/>
      <c r="G251"/>
      <c r="H251"/>
    </row>
    <row r="252" spans="1:8" ht="12.75">
      <c r="A252" s="311" t="s">
        <v>452</v>
      </c>
      <c r="B252" s="325"/>
      <c r="C252" s="325"/>
      <c r="D252" s="312"/>
      <c r="E252" s="676"/>
      <c r="G252"/>
      <c r="H252"/>
    </row>
    <row r="253" spans="1:8" ht="12.75">
      <c r="A253" s="176" t="s">
        <v>453</v>
      </c>
      <c r="B253" s="135" t="s">
        <v>454</v>
      </c>
      <c r="C253" s="75"/>
      <c r="D253" s="98" t="s">
        <v>455</v>
      </c>
      <c r="E253" s="625" t="s">
        <v>456</v>
      </c>
      <c r="G253"/>
      <c r="H253"/>
    </row>
    <row r="254" spans="1:240" s="141" customFormat="1" ht="12.75">
      <c r="A254" s="176" t="s">
        <v>457</v>
      </c>
      <c r="B254" s="136" t="s">
        <v>458</v>
      </c>
      <c r="C254" s="86"/>
      <c r="D254" s="98" t="s">
        <v>459</v>
      </c>
      <c r="E254" s="625">
        <v>45000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</row>
    <row r="255" spans="1:240" s="141" customFormat="1" ht="12.75">
      <c r="A255" s="176" t="s">
        <v>460</v>
      </c>
      <c r="B255" s="136" t="s">
        <v>458</v>
      </c>
      <c r="C255" s="86"/>
      <c r="D255" s="98" t="s">
        <v>461</v>
      </c>
      <c r="E255" s="625">
        <v>49000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</row>
    <row r="256" spans="1:8" ht="12.75" customHeight="1">
      <c r="A256" s="176" t="s">
        <v>462</v>
      </c>
      <c r="B256" s="99" t="s">
        <v>463</v>
      </c>
      <c r="C256" s="102"/>
      <c r="D256" s="102" t="s">
        <v>464</v>
      </c>
      <c r="E256" s="625">
        <v>32500</v>
      </c>
      <c r="G256"/>
      <c r="H256"/>
    </row>
    <row r="257" spans="1:8" ht="12.75">
      <c r="A257" s="180" t="s">
        <v>465</v>
      </c>
      <c r="B257" s="99" t="s">
        <v>466</v>
      </c>
      <c r="C257" s="102"/>
      <c r="D257" s="102" t="s">
        <v>467</v>
      </c>
      <c r="E257" s="653">
        <v>41000</v>
      </c>
      <c r="G257"/>
      <c r="H257"/>
    </row>
    <row r="258" spans="1:8" ht="12.75">
      <c r="A258" s="458" t="s">
        <v>468</v>
      </c>
      <c r="B258" s="124" t="s">
        <v>469</v>
      </c>
      <c r="C258" s="104"/>
      <c r="D258" s="104" t="s">
        <v>464</v>
      </c>
      <c r="E258" s="627">
        <v>51000</v>
      </c>
      <c r="G258"/>
      <c r="H258"/>
    </row>
    <row r="259" spans="1:240" s="139" customFormat="1" ht="0" customHeight="1" hidden="1">
      <c r="A259" s="176" t="s">
        <v>470</v>
      </c>
      <c r="B259" s="135" t="s">
        <v>471</v>
      </c>
      <c r="C259" s="75"/>
      <c r="D259" s="98" t="s">
        <v>472</v>
      </c>
      <c r="E259" s="625">
        <v>44620</v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</row>
    <row r="260" spans="1:8" ht="12.75">
      <c r="A260" s="176" t="s">
        <v>473</v>
      </c>
      <c r="B260" s="117" t="s">
        <v>474</v>
      </c>
      <c r="C260" s="142"/>
      <c r="D260" s="107" t="s">
        <v>475</v>
      </c>
      <c r="E260" s="629">
        <v>2600</v>
      </c>
      <c r="G260"/>
      <c r="H260"/>
    </row>
    <row r="261" spans="1:8" ht="13.5" thickBot="1">
      <c r="A261" s="524" t="s">
        <v>476</v>
      </c>
      <c r="B261" s="289" t="s">
        <v>477</v>
      </c>
      <c r="C261" s="300"/>
      <c r="D261" s="405" t="s">
        <v>478</v>
      </c>
      <c r="E261" s="630">
        <v>11500</v>
      </c>
      <c r="G261"/>
      <c r="H261"/>
    </row>
    <row r="262" spans="1:8" ht="13.5" thickTop="1">
      <c r="A262" s="523" t="s">
        <v>479</v>
      </c>
      <c r="B262" s="394" t="s">
        <v>480</v>
      </c>
      <c r="C262" s="395"/>
      <c r="D262" s="373" t="s">
        <v>478</v>
      </c>
      <c r="E262" s="631">
        <v>2600</v>
      </c>
      <c r="G262"/>
      <c r="H262"/>
    </row>
    <row r="263" spans="1:8" ht="13.5" thickBot="1">
      <c r="A263" s="522" t="s">
        <v>481</v>
      </c>
      <c r="B263" s="331"/>
      <c r="C263" s="332"/>
      <c r="D263" s="333" t="s">
        <v>482</v>
      </c>
      <c r="E263" s="632">
        <v>5775</v>
      </c>
      <c r="G263"/>
      <c r="H263"/>
    </row>
    <row r="264" spans="1:240" s="6" customFormat="1" ht="13.5" thickTop="1">
      <c r="A264" s="525" t="s">
        <v>483</v>
      </c>
      <c r="B264" s="412" t="s">
        <v>484</v>
      </c>
      <c r="C264" s="526"/>
      <c r="D264" s="107" t="s">
        <v>485</v>
      </c>
      <c r="E264" s="633">
        <v>19889</v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</row>
    <row r="265" spans="1:8" ht="12.75">
      <c r="A265" s="521" t="s">
        <v>486</v>
      </c>
      <c r="B265" s="124" t="s">
        <v>487</v>
      </c>
      <c r="C265" s="76"/>
      <c r="D265" s="104" t="s">
        <v>488</v>
      </c>
      <c r="E265" s="628">
        <v>3960</v>
      </c>
      <c r="G265"/>
      <c r="H265"/>
    </row>
    <row r="266" spans="1:8" ht="12.75">
      <c r="A266" s="180" t="s">
        <v>489</v>
      </c>
      <c r="B266" s="99" t="s">
        <v>490</v>
      </c>
      <c r="C266" s="78"/>
      <c r="D266" s="102" t="s">
        <v>488</v>
      </c>
      <c r="E266" s="653">
        <v>5400</v>
      </c>
      <c r="G266"/>
      <c r="H266"/>
    </row>
    <row r="267" spans="1:8" ht="13.5" thickBot="1">
      <c r="A267" s="524" t="s">
        <v>491</v>
      </c>
      <c r="B267" s="527" t="s">
        <v>492</v>
      </c>
      <c r="C267" s="303"/>
      <c r="D267" s="287" t="s">
        <v>488</v>
      </c>
      <c r="E267" s="669">
        <v>5680</v>
      </c>
      <c r="G267"/>
      <c r="H267"/>
    </row>
    <row r="268" spans="1:8" ht="13.5" thickTop="1">
      <c r="A268" s="523" t="s">
        <v>493</v>
      </c>
      <c r="B268" s="379" t="s">
        <v>494</v>
      </c>
      <c r="C268" s="411" t="s">
        <v>495</v>
      </c>
      <c r="D268" s="343" t="s">
        <v>496</v>
      </c>
      <c r="E268" s="631">
        <v>4300</v>
      </c>
      <c r="G268"/>
      <c r="H268"/>
    </row>
    <row r="269" spans="1:8" ht="13.5" thickBot="1">
      <c r="A269" s="522" t="s">
        <v>497</v>
      </c>
      <c r="B269" s="381"/>
      <c r="C269" s="382"/>
      <c r="D269" s="359" t="s">
        <v>498</v>
      </c>
      <c r="E269" s="632">
        <v>6300</v>
      </c>
      <c r="G269"/>
      <c r="H269"/>
    </row>
    <row r="270" spans="1:8" ht="13.5" thickTop="1">
      <c r="A270" s="521" t="s">
        <v>499</v>
      </c>
      <c r="B270" s="133" t="s">
        <v>500</v>
      </c>
      <c r="C270" s="85"/>
      <c r="D270" s="124" t="s">
        <v>501</v>
      </c>
      <c r="E270" s="627">
        <v>500</v>
      </c>
      <c r="G270"/>
      <c r="H270"/>
    </row>
    <row r="271" spans="1:8" ht="12.75">
      <c r="A271" s="180" t="s">
        <v>502</v>
      </c>
      <c r="B271" s="117" t="s">
        <v>503</v>
      </c>
      <c r="C271" s="78"/>
      <c r="D271" s="102"/>
      <c r="E271" s="625">
        <v>3000</v>
      </c>
      <c r="G271"/>
      <c r="H271"/>
    </row>
    <row r="272" spans="1:8" ht="12.75">
      <c r="A272" s="180" t="s">
        <v>504</v>
      </c>
      <c r="B272" s="143" t="s">
        <v>505</v>
      </c>
      <c r="C272" s="80"/>
      <c r="D272" s="106" t="s">
        <v>506</v>
      </c>
      <c r="E272" s="656">
        <v>720</v>
      </c>
      <c r="G272"/>
      <c r="H272"/>
    </row>
    <row r="273" spans="1:8" ht="12.75">
      <c r="A273" s="180" t="s">
        <v>507</v>
      </c>
      <c r="B273" s="99" t="s">
        <v>508</v>
      </c>
      <c r="C273" s="78"/>
      <c r="D273" s="102" t="s">
        <v>509</v>
      </c>
      <c r="E273" s="625">
        <v>9500</v>
      </c>
      <c r="G273"/>
      <c r="H273"/>
    </row>
    <row r="274" spans="1:8" ht="12.75">
      <c r="A274" s="180" t="s">
        <v>510</v>
      </c>
      <c r="B274" s="99" t="s">
        <v>508</v>
      </c>
      <c r="C274" s="78"/>
      <c r="D274" s="102" t="s">
        <v>511</v>
      </c>
      <c r="E274" s="625">
        <v>9700</v>
      </c>
      <c r="G274"/>
      <c r="H274"/>
    </row>
    <row r="275" spans="1:8" ht="12.75">
      <c r="A275" s="180" t="s">
        <v>512</v>
      </c>
      <c r="B275" s="99" t="s">
        <v>508</v>
      </c>
      <c r="C275" s="78"/>
      <c r="D275" s="102" t="s">
        <v>513</v>
      </c>
      <c r="E275" s="625">
        <v>11600</v>
      </c>
      <c r="G275"/>
      <c r="H275"/>
    </row>
    <row r="276" spans="1:8" ht="12.75" hidden="1">
      <c r="A276" s="180" t="s">
        <v>514</v>
      </c>
      <c r="B276" s="99" t="s">
        <v>508</v>
      </c>
      <c r="C276" s="78"/>
      <c r="D276" s="102"/>
      <c r="E276" s="625">
        <v>4500</v>
      </c>
      <c r="F276" t="s">
        <v>515</v>
      </c>
      <c r="G276"/>
      <c r="H276"/>
    </row>
    <row r="277" spans="1:8" ht="13.5" thickBot="1">
      <c r="A277" s="530" t="s">
        <v>516</v>
      </c>
      <c r="B277" s="186"/>
      <c r="C277" s="186"/>
      <c r="D277" s="186"/>
      <c r="E277" s="624">
        <v>2100</v>
      </c>
      <c r="G277"/>
      <c r="H277"/>
    </row>
    <row r="278" spans="1:8" ht="13.5" thickBot="1">
      <c r="A278" s="528" t="s">
        <v>517</v>
      </c>
      <c r="B278" s="529"/>
      <c r="C278" s="529"/>
      <c r="D278" s="529"/>
      <c r="E278" s="677"/>
      <c r="G278"/>
      <c r="H278"/>
    </row>
    <row r="279" spans="1:8" ht="13.5" thickTop="1">
      <c r="A279" s="518" t="s">
        <v>518</v>
      </c>
      <c r="B279" s="612" t="s">
        <v>519</v>
      </c>
      <c r="C279" s="613"/>
      <c r="D279" s="505" t="s">
        <v>520</v>
      </c>
      <c r="E279" s="678">
        <v>1690</v>
      </c>
      <c r="G279"/>
      <c r="H279"/>
    </row>
    <row r="280" spans="1:8" ht="12.75">
      <c r="A280" s="611" t="s">
        <v>521</v>
      </c>
      <c r="B280" s="368"/>
      <c r="C280" s="366"/>
      <c r="D280" s="503" t="s">
        <v>522</v>
      </c>
      <c r="E280" s="679">
        <v>2650</v>
      </c>
      <c r="G280"/>
      <c r="H280"/>
    </row>
    <row r="281" spans="1:8" ht="12.75">
      <c r="A281" s="610" t="s">
        <v>523</v>
      </c>
      <c r="B281" s="368"/>
      <c r="C281" s="366"/>
      <c r="D281" s="614" t="s">
        <v>524</v>
      </c>
      <c r="E281" s="631">
        <v>2250</v>
      </c>
      <c r="G281"/>
      <c r="H281"/>
    </row>
    <row r="282" spans="1:8" ht="13.5" thickBot="1">
      <c r="A282" s="502" t="s">
        <v>525</v>
      </c>
      <c r="B282" s="482"/>
      <c r="C282" s="483"/>
      <c r="D282" s="506" t="s">
        <v>526</v>
      </c>
      <c r="E282" s="632">
        <v>3360</v>
      </c>
      <c r="G282"/>
      <c r="H282"/>
    </row>
    <row r="283" spans="1:8" ht="14.25" thickBot="1" thickTop="1">
      <c r="A283" s="507" t="s">
        <v>527</v>
      </c>
      <c r="B283" s="508" t="s">
        <v>528</v>
      </c>
      <c r="C283" s="509"/>
      <c r="D283" s="505" t="s">
        <v>520</v>
      </c>
      <c r="E283" s="680">
        <v>2600</v>
      </c>
      <c r="G283"/>
      <c r="H283"/>
    </row>
    <row r="284" spans="1:8" ht="13.5" thickTop="1">
      <c r="A284" s="504" t="s">
        <v>529</v>
      </c>
      <c r="B284" s="478" t="s">
        <v>530</v>
      </c>
      <c r="C284" s="479"/>
      <c r="D284" s="505" t="s">
        <v>520</v>
      </c>
      <c r="E284" s="670">
        <v>2600</v>
      </c>
      <c r="G284"/>
      <c r="H284"/>
    </row>
    <row r="285" spans="1:8" ht="12.75">
      <c r="A285" s="611" t="s">
        <v>531</v>
      </c>
      <c r="B285" s="368"/>
      <c r="C285" s="366"/>
      <c r="D285" s="503" t="s">
        <v>522</v>
      </c>
      <c r="E285" s="679">
        <v>3250</v>
      </c>
      <c r="G285"/>
      <c r="H285"/>
    </row>
    <row r="286" spans="1:8" ht="12.75">
      <c r="A286" s="610" t="s">
        <v>532</v>
      </c>
      <c r="B286" s="368"/>
      <c r="C286" s="366"/>
      <c r="D286" s="614" t="s">
        <v>524</v>
      </c>
      <c r="E286" s="631">
        <v>2800</v>
      </c>
      <c r="G286"/>
      <c r="H286"/>
    </row>
    <row r="287" spans="1:8" ht="13.5" thickBot="1">
      <c r="A287" s="502" t="s">
        <v>533</v>
      </c>
      <c r="B287" s="482"/>
      <c r="C287" s="483"/>
      <c r="D287" s="506" t="s">
        <v>526</v>
      </c>
      <c r="E287" s="632">
        <v>4370</v>
      </c>
      <c r="G287"/>
      <c r="H287"/>
    </row>
    <row r="288" spans="1:8" ht="13.5" thickTop="1">
      <c r="A288" s="504" t="s">
        <v>534</v>
      </c>
      <c r="B288" s="859" t="s">
        <v>535</v>
      </c>
      <c r="C288" s="860"/>
      <c r="D288" s="503" t="s">
        <v>522</v>
      </c>
      <c r="E288" s="670">
        <v>4100</v>
      </c>
      <c r="G288"/>
      <c r="H288"/>
    </row>
    <row r="289" spans="1:8" ht="13.5" thickBot="1">
      <c r="A289" s="502" t="s">
        <v>536</v>
      </c>
      <c r="B289" s="861"/>
      <c r="C289" s="862"/>
      <c r="D289" s="506" t="s">
        <v>526</v>
      </c>
      <c r="E289" s="632">
        <v>5100</v>
      </c>
      <c r="G289"/>
      <c r="H289"/>
    </row>
    <row r="290" spans="1:240" s="19" customFormat="1" ht="12.75" customHeight="1" thickTop="1">
      <c r="A290" s="510" t="s">
        <v>537</v>
      </c>
      <c r="B290" s="511" t="s">
        <v>538</v>
      </c>
      <c r="C290" s="512"/>
      <c r="D290" s="503" t="s">
        <v>522</v>
      </c>
      <c r="E290" s="628">
        <v>4100</v>
      </c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</row>
    <row r="291" spans="1:8" ht="12.75">
      <c r="A291" s="188" t="s">
        <v>539</v>
      </c>
      <c r="B291" s="154" t="s">
        <v>540</v>
      </c>
      <c r="C291" s="158"/>
      <c r="D291" s="108" t="s">
        <v>522</v>
      </c>
      <c r="E291" s="653">
        <v>4100</v>
      </c>
      <c r="G291"/>
      <c r="H291"/>
    </row>
    <row r="292" spans="1:240" s="19" customFormat="1" ht="12.75" customHeight="1" thickBot="1">
      <c r="A292" s="513" t="s">
        <v>541</v>
      </c>
      <c r="B292" s="514" t="s">
        <v>542</v>
      </c>
      <c r="C292" s="515"/>
      <c r="D292" s="516" t="s">
        <v>522</v>
      </c>
      <c r="E292" s="681">
        <v>4300</v>
      </c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</row>
    <row r="293" spans="1:8" ht="13.5" thickTop="1">
      <c r="A293" s="517" t="s">
        <v>543</v>
      </c>
      <c r="B293" s="478" t="s">
        <v>544</v>
      </c>
      <c r="C293" s="479"/>
      <c r="D293" s="505" t="s">
        <v>520</v>
      </c>
      <c r="E293" s="665">
        <v>4000</v>
      </c>
      <c r="G293"/>
      <c r="H293"/>
    </row>
    <row r="294" spans="1:8" ht="12.75">
      <c r="A294" s="364" t="s">
        <v>545</v>
      </c>
      <c r="B294" s="368"/>
      <c r="C294" s="366"/>
      <c r="D294" s="367" t="s">
        <v>522</v>
      </c>
      <c r="E294" s="682">
        <v>4800</v>
      </c>
      <c r="G294"/>
      <c r="H294"/>
    </row>
    <row r="295" spans="1:8" ht="13.5" hidden="1" thickBot="1">
      <c r="A295" s="502" t="s">
        <v>546</v>
      </c>
      <c r="B295" s="368"/>
      <c r="C295" s="366"/>
      <c r="D295" s="484" t="s">
        <v>526</v>
      </c>
      <c r="E295" s="632">
        <v>5300</v>
      </c>
      <c r="G295"/>
      <c r="H295"/>
    </row>
    <row r="296" spans="1:8" ht="12.75">
      <c r="A296" s="495" t="s">
        <v>547</v>
      </c>
      <c r="B296" s="154" t="s">
        <v>548</v>
      </c>
      <c r="C296" s="609"/>
      <c r="D296" s="503" t="s">
        <v>522</v>
      </c>
      <c r="E296" s="627">
        <v>4800</v>
      </c>
      <c r="G296"/>
      <c r="H296"/>
    </row>
    <row r="297" spans="1:240" s="19" customFormat="1" ht="12.75" customHeight="1">
      <c r="A297" s="188" t="s">
        <v>549</v>
      </c>
      <c r="B297" s="362" t="s">
        <v>550</v>
      </c>
      <c r="C297" s="363"/>
      <c r="D297" s="108" t="s">
        <v>522</v>
      </c>
      <c r="E297" s="653">
        <v>5300</v>
      </c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</row>
    <row r="298" spans="1:240" s="1" customFormat="1" ht="12.75" customHeight="1" thickBot="1">
      <c r="A298" s="501" t="s">
        <v>551</v>
      </c>
      <c r="B298" s="519" t="s">
        <v>552</v>
      </c>
      <c r="C298" s="520"/>
      <c r="D298" s="244" t="s">
        <v>522</v>
      </c>
      <c r="E298" s="624">
        <v>5300</v>
      </c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</row>
    <row r="299" spans="1:240" s="1" customFormat="1" ht="12.75" customHeight="1" thickBot="1">
      <c r="A299" s="608" t="s">
        <v>553</v>
      </c>
      <c r="B299" s="606"/>
      <c r="C299" s="606"/>
      <c r="D299" s="607"/>
      <c r="E299" s="683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</row>
    <row r="300" spans="1:240" s="19" customFormat="1" ht="12.75">
      <c r="A300" s="316" t="s">
        <v>554</v>
      </c>
      <c r="B300" s="317"/>
      <c r="C300" s="317"/>
      <c r="D300" s="318"/>
      <c r="E300" s="684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</row>
    <row r="301" spans="1:5" s="274" customFormat="1" ht="13.5" thickBot="1">
      <c r="A301" s="500" t="s">
        <v>555</v>
      </c>
      <c r="B301" s="492" t="s">
        <v>556</v>
      </c>
      <c r="C301" s="493"/>
      <c r="D301" s="494" t="s">
        <v>557</v>
      </c>
      <c r="E301" s="685">
        <v>2400</v>
      </c>
    </row>
    <row r="302" spans="1:240" s="19" customFormat="1" ht="13.5" thickBot="1">
      <c r="A302" s="496" t="s">
        <v>558</v>
      </c>
      <c r="B302" s="497"/>
      <c r="C302" s="498"/>
      <c r="D302" s="499"/>
      <c r="E302" s="655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</row>
    <row r="303" spans="1:240" s="19" customFormat="1" ht="12.75">
      <c r="A303" s="495" t="s">
        <v>559</v>
      </c>
      <c r="B303" s="475" t="s">
        <v>560</v>
      </c>
      <c r="C303" s="476"/>
      <c r="D303" s="109"/>
      <c r="E303" s="672">
        <v>1450</v>
      </c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</row>
    <row r="304" spans="1:240" s="19" customFormat="1" ht="12.75">
      <c r="A304" s="187" t="s">
        <v>561</v>
      </c>
      <c r="B304" s="93" t="s">
        <v>562</v>
      </c>
      <c r="C304" s="89"/>
      <c r="D304" s="109" t="s">
        <v>563</v>
      </c>
      <c r="E304" s="656">
        <v>5600</v>
      </c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</row>
    <row r="305" spans="1:240" s="19" customFormat="1" ht="12.75">
      <c r="A305" s="188" t="s">
        <v>564</v>
      </c>
      <c r="B305" s="100" t="s">
        <v>565</v>
      </c>
      <c r="C305" s="79"/>
      <c r="D305" s="110" t="s">
        <v>566</v>
      </c>
      <c r="E305" s="656">
        <v>5700</v>
      </c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</row>
    <row r="306" spans="1:240" s="19" customFormat="1" ht="12.75">
      <c r="A306" s="369" t="s">
        <v>567</v>
      </c>
      <c r="B306" s="365" t="s">
        <v>568</v>
      </c>
      <c r="C306" s="473"/>
      <c r="D306" s="367" t="s">
        <v>569</v>
      </c>
      <c r="E306" s="657">
        <v>3500</v>
      </c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</row>
    <row r="307" spans="1:240" s="19" customFormat="1" ht="13.5" thickBot="1">
      <c r="A307" s="502" t="s">
        <v>570</v>
      </c>
      <c r="B307" s="482"/>
      <c r="C307" s="483"/>
      <c r="D307" s="484" t="s">
        <v>563</v>
      </c>
      <c r="E307" s="632">
        <v>5600</v>
      </c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</row>
    <row r="308" spans="1:240" s="19" customFormat="1" ht="13.5" thickTop="1">
      <c r="A308" s="495" t="s">
        <v>571</v>
      </c>
      <c r="B308" s="475" t="s">
        <v>572</v>
      </c>
      <c r="C308" s="476"/>
      <c r="D308" s="556" t="s">
        <v>573</v>
      </c>
      <c r="E308" s="672">
        <v>18500</v>
      </c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</row>
    <row r="309" spans="1:240" s="19" customFormat="1" ht="13.5" thickBot="1">
      <c r="A309" s="187" t="s">
        <v>574</v>
      </c>
      <c r="B309" s="93" t="s">
        <v>575</v>
      </c>
      <c r="C309" s="89"/>
      <c r="D309" s="125" t="s">
        <v>573</v>
      </c>
      <c r="E309" s="656">
        <v>18500</v>
      </c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</row>
    <row r="310" spans="1:240" s="19" customFormat="1" ht="13.5" thickBot="1">
      <c r="A310" s="489" t="s">
        <v>576</v>
      </c>
      <c r="B310" s="490"/>
      <c r="C310" s="490"/>
      <c r="D310" s="491"/>
      <c r="E310" s="686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</row>
    <row r="311" spans="1:240" s="19" customFormat="1" ht="13.5" thickBot="1">
      <c r="A311" s="485" t="s">
        <v>577</v>
      </c>
      <c r="B311" s="486" t="s">
        <v>578</v>
      </c>
      <c r="C311" s="487"/>
      <c r="D311" s="488" t="s">
        <v>579</v>
      </c>
      <c r="E311" s="687">
        <v>950</v>
      </c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</row>
    <row r="312" spans="1:240" s="19" customFormat="1" ht="13.5" thickTop="1">
      <c r="A312" s="477" t="s">
        <v>580</v>
      </c>
      <c r="B312" s="478" t="s">
        <v>578</v>
      </c>
      <c r="C312" s="479"/>
      <c r="D312" s="480" t="s">
        <v>442</v>
      </c>
      <c r="E312" s="670">
        <v>690</v>
      </c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</row>
    <row r="313" spans="1:240" s="19" customFormat="1" ht="26.25" thickBot="1">
      <c r="A313" s="481" t="s">
        <v>581</v>
      </c>
      <c r="B313" s="482"/>
      <c r="C313" s="483"/>
      <c r="D313" s="484" t="s">
        <v>582</v>
      </c>
      <c r="E313" s="632">
        <v>900</v>
      </c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</row>
    <row r="314" spans="1:240" s="19" customFormat="1" ht="13.5" thickTop="1">
      <c r="A314" s="474" t="s">
        <v>583</v>
      </c>
      <c r="B314" s="475" t="s">
        <v>584</v>
      </c>
      <c r="C314" s="476"/>
      <c r="D314" s="109" t="s">
        <v>585</v>
      </c>
      <c r="E314" s="672">
        <v>1900</v>
      </c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</row>
    <row r="315" spans="1:240" s="19" customFormat="1" ht="12.75">
      <c r="A315" s="221" t="s">
        <v>586</v>
      </c>
      <c r="B315" s="238" t="s">
        <v>578</v>
      </c>
      <c r="C315" s="239"/>
      <c r="D315" s="110" t="s">
        <v>587</v>
      </c>
      <c r="E315" s="623">
        <v>2100</v>
      </c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</row>
    <row r="316" spans="1:240" s="19" customFormat="1" ht="12.75">
      <c r="A316" s="189" t="s">
        <v>588</v>
      </c>
      <c r="B316" s="93" t="s">
        <v>584</v>
      </c>
      <c r="C316" s="155"/>
      <c r="D316" s="110"/>
      <c r="E316" s="656">
        <v>950</v>
      </c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</row>
    <row r="317" spans="1:240" s="19" customFormat="1" ht="12.75" customHeight="1">
      <c r="A317" s="221" t="s">
        <v>589</v>
      </c>
      <c r="B317" s="238" t="s">
        <v>578</v>
      </c>
      <c r="C317" s="240"/>
      <c r="D317" s="110" t="s">
        <v>590</v>
      </c>
      <c r="E317" s="623">
        <v>1450</v>
      </c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</row>
    <row r="318" spans="1:240" s="19" customFormat="1" ht="12.75" customHeight="1">
      <c r="A318" s="221" t="s">
        <v>591</v>
      </c>
      <c r="B318" s="219" t="s">
        <v>578</v>
      </c>
      <c r="C318" s="220"/>
      <c r="D318" s="110" t="s">
        <v>592</v>
      </c>
      <c r="E318" s="688">
        <v>2500</v>
      </c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</row>
    <row r="319" spans="1:240" s="59" customFormat="1" ht="12.75" customHeight="1" thickBot="1">
      <c r="A319" s="222" t="s">
        <v>593</v>
      </c>
      <c r="B319" s="223" t="s">
        <v>594</v>
      </c>
      <c r="C319" s="226"/>
      <c r="D319" s="224"/>
      <c r="E319" s="689">
        <v>3400</v>
      </c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</row>
    <row r="320" spans="1:240" s="59" customFormat="1" ht="13.5" customHeight="1" thickBot="1">
      <c r="A320" s="470" t="s">
        <v>595</v>
      </c>
      <c r="B320" s="471"/>
      <c r="C320" s="471"/>
      <c r="D320" s="472"/>
      <c r="E320" s="69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</row>
    <row r="321" spans="1:8" ht="18.75" customHeight="1">
      <c r="A321" s="469" t="s">
        <v>596</v>
      </c>
      <c r="B321" s="133"/>
      <c r="C321" s="94"/>
      <c r="D321" s="276"/>
      <c r="E321" s="691"/>
      <c r="G321"/>
      <c r="H321"/>
    </row>
    <row r="322" spans="1:8" ht="18.75" customHeight="1" thickBot="1">
      <c r="A322" s="183" t="s">
        <v>597</v>
      </c>
      <c r="B322" s="184"/>
      <c r="C322" s="185"/>
      <c r="D322" s="186"/>
      <c r="E322" s="692"/>
      <c r="G322"/>
      <c r="H322"/>
    </row>
    <row r="323" spans="1:8" ht="13.5" thickBot="1">
      <c r="A323" s="309" t="s">
        <v>598</v>
      </c>
      <c r="B323" s="323"/>
      <c r="C323" s="310"/>
      <c r="D323" s="308"/>
      <c r="E323" s="684"/>
      <c r="G323"/>
      <c r="H323"/>
    </row>
    <row r="324" spans="1:8" ht="13.5" thickBot="1">
      <c r="A324" s="436" t="s">
        <v>599</v>
      </c>
      <c r="B324" s="442"/>
      <c r="C324" s="467"/>
      <c r="D324" s="468"/>
      <c r="E324" s="655"/>
      <c r="G324"/>
      <c r="H324"/>
    </row>
    <row r="325" spans="1:8" ht="25.5">
      <c r="A325" s="465">
        <v>1003</v>
      </c>
      <c r="B325" s="466" t="s">
        <v>600</v>
      </c>
      <c r="C325" s="84"/>
      <c r="D325" s="104" t="s">
        <v>601</v>
      </c>
      <c r="E325" s="627">
        <v>2270</v>
      </c>
      <c r="G325"/>
      <c r="H325"/>
    </row>
    <row r="326" spans="1:8" ht="25.5">
      <c r="A326" s="182">
        <v>1004</v>
      </c>
      <c r="B326" s="233" t="s">
        <v>602</v>
      </c>
      <c r="C326" s="75"/>
      <c r="D326" s="98" t="s">
        <v>603</v>
      </c>
      <c r="E326" s="625">
        <v>2770</v>
      </c>
      <c r="G326"/>
      <c r="H326"/>
    </row>
    <row r="327" spans="1:240" s="9" customFormat="1" ht="12.75">
      <c r="A327" s="545" t="s">
        <v>604</v>
      </c>
      <c r="B327" s="370" t="s">
        <v>605</v>
      </c>
      <c r="C327" s="371"/>
      <c r="D327" s="144" t="s">
        <v>606</v>
      </c>
      <c r="E327" s="657">
        <v>2480</v>
      </c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</row>
    <row r="328" spans="1:240" s="9" customFormat="1" ht="13.5" thickBot="1">
      <c r="A328" s="546" t="s">
        <v>607</v>
      </c>
      <c r="B328" s="338"/>
      <c r="C328" s="339"/>
      <c r="D328" s="359" t="s">
        <v>608</v>
      </c>
      <c r="E328" s="632">
        <v>3740</v>
      </c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</row>
    <row r="329" spans="1:8" ht="13.5" thickTop="1">
      <c r="A329" s="545" t="s">
        <v>609</v>
      </c>
      <c r="B329" s="353" t="s">
        <v>610</v>
      </c>
      <c r="C329" s="354"/>
      <c r="D329" s="374" t="s">
        <v>611</v>
      </c>
      <c r="E329" s="657">
        <v>2100</v>
      </c>
      <c r="G329"/>
      <c r="H329"/>
    </row>
    <row r="330" spans="1:8" ht="12.75">
      <c r="A330" s="595" t="s">
        <v>612</v>
      </c>
      <c r="B330" s="353"/>
      <c r="C330" s="354"/>
      <c r="D330" s="347" t="s">
        <v>613</v>
      </c>
      <c r="E330" s="657">
        <v>3150</v>
      </c>
      <c r="G330"/>
      <c r="H330"/>
    </row>
    <row r="331" spans="1:8" ht="12.75">
      <c r="A331" s="545" t="s">
        <v>614</v>
      </c>
      <c r="B331" s="353"/>
      <c r="C331" s="354"/>
      <c r="D331" s="144" t="s">
        <v>615</v>
      </c>
      <c r="E331" s="657">
        <v>3300</v>
      </c>
      <c r="G331"/>
      <c r="H331"/>
    </row>
    <row r="332" spans="1:8" ht="12.75">
      <c r="A332" s="545">
        <v>1006</v>
      </c>
      <c r="B332" s="353"/>
      <c r="C332" s="371" t="s">
        <v>616</v>
      </c>
      <c r="D332" s="374" t="s">
        <v>613</v>
      </c>
      <c r="E332" s="657">
        <v>3540</v>
      </c>
      <c r="G332"/>
      <c r="H332"/>
    </row>
    <row r="333" spans="1:8" ht="12.75">
      <c r="A333" s="739" t="s">
        <v>617</v>
      </c>
      <c r="B333" s="740" t="s">
        <v>618</v>
      </c>
      <c r="C333" s="423"/>
      <c r="D333" s="374" t="s">
        <v>619</v>
      </c>
      <c r="E333" s="679">
        <v>3990</v>
      </c>
      <c r="G333"/>
      <c r="H333"/>
    </row>
    <row r="334" spans="1:8" ht="12.75">
      <c r="A334" s="465" t="s">
        <v>620</v>
      </c>
      <c r="B334" s="138" t="s">
        <v>621</v>
      </c>
      <c r="C334" s="84"/>
      <c r="D334" s="98" t="s">
        <v>622</v>
      </c>
      <c r="E334" s="627">
        <v>4580</v>
      </c>
      <c r="G334"/>
      <c r="H334"/>
    </row>
    <row r="335" spans="1:8" ht="25.5">
      <c r="A335" s="182">
        <v>1005</v>
      </c>
      <c r="B335" s="233" t="s">
        <v>623</v>
      </c>
      <c r="C335" s="75"/>
      <c r="D335" s="98" t="s">
        <v>624</v>
      </c>
      <c r="E335" s="625">
        <v>5100</v>
      </c>
      <c r="G335"/>
      <c r="H335"/>
    </row>
    <row r="336" spans="1:8" ht="25.5">
      <c r="A336" s="182" t="s">
        <v>625</v>
      </c>
      <c r="B336" s="233" t="s">
        <v>626</v>
      </c>
      <c r="C336" s="75"/>
      <c r="D336" s="98" t="s">
        <v>627</v>
      </c>
      <c r="E336" s="625">
        <v>5850</v>
      </c>
      <c r="G336"/>
      <c r="H336"/>
    </row>
    <row r="337" spans="1:8" ht="25.5">
      <c r="A337" s="545" t="s">
        <v>628</v>
      </c>
      <c r="B337" s="547" t="s">
        <v>629</v>
      </c>
      <c r="C337" s="548"/>
      <c r="D337" s="144" t="s">
        <v>624</v>
      </c>
      <c r="E337" s="657">
        <v>5920</v>
      </c>
      <c r="G337"/>
      <c r="H337"/>
    </row>
    <row r="338" spans="1:8" ht="13.5" thickBot="1">
      <c r="A338" s="546">
        <v>1019</v>
      </c>
      <c r="B338" s="416"/>
      <c r="C338" s="417"/>
      <c r="D338" s="333" t="s">
        <v>630</v>
      </c>
      <c r="E338" s="632">
        <v>7400</v>
      </c>
      <c r="G338"/>
      <c r="H338"/>
    </row>
    <row r="339" spans="1:240" s="13" customFormat="1" ht="26.25" thickTop="1">
      <c r="A339" s="549" t="s">
        <v>631</v>
      </c>
      <c r="B339" s="414" t="s">
        <v>632</v>
      </c>
      <c r="C339" s="415"/>
      <c r="D339" s="329" t="s">
        <v>633</v>
      </c>
      <c r="E339" s="670">
        <v>6100</v>
      </c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</row>
    <row r="340" spans="1:240" s="13" customFormat="1" ht="26.25" thickBot="1">
      <c r="A340" s="546" t="s">
        <v>634</v>
      </c>
      <c r="B340" s="416"/>
      <c r="C340" s="417"/>
      <c r="D340" s="333" t="s">
        <v>635</v>
      </c>
      <c r="E340" s="632">
        <v>9100</v>
      </c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</row>
    <row r="341" spans="1:8" ht="26.25" thickTop="1">
      <c r="A341" s="440" t="s">
        <v>636</v>
      </c>
      <c r="B341" s="275" t="s">
        <v>637</v>
      </c>
      <c r="C341" s="87"/>
      <c r="D341" s="105" t="s">
        <v>638</v>
      </c>
      <c r="E341" s="693">
        <v>6500</v>
      </c>
      <c r="G341"/>
      <c r="H341"/>
    </row>
    <row r="342" spans="1:240" s="13" customFormat="1" ht="12.75">
      <c r="A342" s="182" t="s">
        <v>639</v>
      </c>
      <c r="B342" s="123" t="s">
        <v>640</v>
      </c>
      <c r="C342" s="86"/>
      <c r="D342" s="98" t="s">
        <v>630</v>
      </c>
      <c r="E342" s="656">
        <v>6950</v>
      </c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</row>
    <row r="343" spans="1:8" ht="25.5">
      <c r="A343" s="182" t="s">
        <v>641</v>
      </c>
      <c r="B343" s="231" t="s">
        <v>642</v>
      </c>
      <c r="C343" s="86"/>
      <c r="D343" s="111" t="s">
        <v>643</v>
      </c>
      <c r="E343" s="656">
        <v>7500</v>
      </c>
      <c r="G343"/>
      <c r="H343"/>
    </row>
    <row r="344" spans="1:8" ht="12.75" customHeight="1">
      <c r="A344" s="164" t="s">
        <v>644</v>
      </c>
      <c r="B344" s="137" t="s">
        <v>645</v>
      </c>
      <c r="C344" s="80"/>
      <c r="D344" s="98" t="s">
        <v>646</v>
      </c>
      <c r="E344" s="623">
        <v>8100</v>
      </c>
      <c r="G344"/>
      <c r="H344"/>
    </row>
    <row r="345" spans="1:8" ht="25.5">
      <c r="A345" s="164" t="s">
        <v>647</v>
      </c>
      <c r="B345" s="596" t="s">
        <v>648</v>
      </c>
      <c r="C345" s="597"/>
      <c r="D345" s="101" t="s">
        <v>649</v>
      </c>
      <c r="E345" s="623">
        <v>9100</v>
      </c>
      <c r="G345"/>
      <c r="H345"/>
    </row>
    <row r="346" spans="1:240" s="13" customFormat="1" ht="12.75">
      <c r="A346" s="465" t="s">
        <v>650</v>
      </c>
      <c r="B346" s="146" t="s">
        <v>651</v>
      </c>
      <c r="C346" s="420"/>
      <c r="D346" s="435" t="s">
        <v>652</v>
      </c>
      <c r="E346" s="672">
        <v>9100</v>
      </c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</row>
    <row r="347" spans="1:8" ht="25.5">
      <c r="A347" s="164" t="s">
        <v>653</v>
      </c>
      <c r="B347" s="232" t="s">
        <v>654</v>
      </c>
      <c r="C347" s="80"/>
      <c r="D347" s="98" t="s">
        <v>655</v>
      </c>
      <c r="E347" s="623">
        <v>9900</v>
      </c>
      <c r="G347"/>
      <c r="H347"/>
    </row>
    <row r="348" spans="1:240" s="181" customFormat="1" ht="18.75" customHeight="1">
      <c r="A348" s="182" t="s">
        <v>656</v>
      </c>
      <c r="B348" s="123" t="s">
        <v>657</v>
      </c>
      <c r="C348" s="156"/>
      <c r="D348" s="111" t="s">
        <v>658</v>
      </c>
      <c r="E348" s="656">
        <v>11300</v>
      </c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1"/>
      <c r="AL348" s="141"/>
      <c r="AM348" s="141"/>
      <c r="AN348" s="141"/>
      <c r="AO348" s="141"/>
      <c r="AP348" s="141"/>
      <c r="AQ348" s="141"/>
      <c r="AR348" s="141"/>
      <c r="AS348" s="141"/>
      <c r="AT348" s="141"/>
      <c r="AU348" s="141"/>
      <c r="AV348" s="141"/>
      <c r="AW348" s="141"/>
      <c r="AX348" s="141"/>
      <c r="AY348" s="141"/>
      <c r="AZ348" s="141"/>
      <c r="BA348" s="141"/>
      <c r="BB348" s="141"/>
      <c r="BC348" s="141"/>
      <c r="BD348" s="141"/>
      <c r="BE348" s="141"/>
      <c r="BF348" s="141"/>
      <c r="BG348" s="141"/>
      <c r="BH348" s="141"/>
      <c r="BI348" s="141"/>
      <c r="BJ348" s="141"/>
      <c r="BK348" s="141"/>
      <c r="BL348" s="141"/>
      <c r="BM348" s="141"/>
      <c r="BN348" s="141"/>
      <c r="BO348" s="141"/>
      <c r="BP348" s="141"/>
      <c r="BQ348" s="141"/>
      <c r="BR348" s="141"/>
      <c r="BS348" s="141"/>
      <c r="BT348" s="141"/>
      <c r="BU348" s="141"/>
      <c r="BV348" s="141"/>
      <c r="BW348" s="141"/>
      <c r="BX348" s="141"/>
      <c r="BY348" s="141"/>
      <c r="BZ348" s="141"/>
      <c r="CA348" s="141"/>
      <c r="CB348" s="141"/>
      <c r="CC348" s="141"/>
      <c r="CD348" s="141"/>
      <c r="CE348" s="141"/>
      <c r="CF348" s="141"/>
      <c r="CG348" s="141"/>
      <c r="CH348" s="141"/>
      <c r="CI348" s="141"/>
      <c r="CJ348" s="141"/>
      <c r="CK348" s="141"/>
      <c r="CL348" s="141"/>
      <c r="CM348" s="141"/>
      <c r="CN348" s="141"/>
      <c r="CO348" s="141"/>
      <c r="CP348" s="141"/>
      <c r="CQ348" s="141"/>
      <c r="CR348" s="141"/>
      <c r="CS348" s="141"/>
      <c r="CT348" s="141"/>
      <c r="CU348" s="141"/>
      <c r="CV348" s="141"/>
      <c r="CW348" s="141"/>
      <c r="CX348" s="141"/>
      <c r="CY348" s="141"/>
      <c r="CZ348" s="141"/>
      <c r="DA348" s="141"/>
      <c r="DB348" s="141"/>
      <c r="DC348" s="141"/>
      <c r="DD348" s="141"/>
      <c r="DE348" s="141"/>
      <c r="DF348" s="141"/>
      <c r="DG348" s="141"/>
      <c r="DH348" s="141"/>
      <c r="DI348" s="141"/>
      <c r="DJ348" s="141"/>
      <c r="DK348" s="141"/>
      <c r="DL348" s="141"/>
      <c r="DM348" s="141"/>
      <c r="DN348" s="141"/>
      <c r="DO348" s="141"/>
      <c r="DP348" s="141"/>
      <c r="DQ348" s="141"/>
      <c r="DR348" s="141"/>
      <c r="DS348" s="141"/>
      <c r="DT348" s="141"/>
      <c r="DU348" s="141"/>
      <c r="DV348" s="141"/>
      <c r="DW348" s="141"/>
      <c r="DX348" s="141"/>
      <c r="DY348" s="141"/>
      <c r="DZ348" s="141"/>
      <c r="EA348" s="141"/>
      <c r="EB348" s="141"/>
      <c r="EC348" s="141"/>
      <c r="ED348" s="141"/>
      <c r="EE348" s="141"/>
      <c r="EF348" s="141"/>
      <c r="EG348" s="141"/>
      <c r="EH348" s="141"/>
      <c r="EI348" s="141"/>
      <c r="EJ348" s="141"/>
      <c r="EK348" s="141"/>
      <c r="EL348" s="141"/>
      <c r="EM348" s="141"/>
      <c r="EN348" s="141"/>
      <c r="EO348" s="141"/>
      <c r="EP348" s="141"/>
      <c r="EQ348" s="141"/>
      <c r="ER348" s="141"/>
      <c r="ES348" s="141"/>
      <c r="ET348" s="141"/>
      <c r="EU348" s="141"/>
      <c r="EV348" s="141"/>
      <c r="EW348" s="141"/>
      <c r="EX348" s="141"/>
      <c r="EY348" s="141"/>
      <c r="EZ348" s="141"/>
      <c r="FA348" s="141"/>
      <c r="FB348" s="141"/>
      <c r="FC348" s="141"/>
      <c r="FD348" s="141"/>
      <c r="FE348" s="141"/>
      <c r="FF348" s="141"/>
      <c r="FG348" s="141"/>
      <c r="FH348" s="141"/>
      <c r="FI348" s="141"/>
      <c r="FJ348" s="141"/>
      <c r="FK348" s="141"/>
      <c r="FL348" s="141"/>
      <c r="FM348" s="141"/>
      <c r="FN348" s="141"/>
      <c r="FO348" s="141"/>
      <c r="FP348" s="141"/>
      <c r="FQ348" s="141"/>
      <c r="FR348" s="141"/>
      <c r="FS348" s="141"/>
      <c r="FT348" s="141"/>
      <c r="FU348" s="141"/>
      <c r="FV348" s="141"/>
      <c r="FW348" s="141"/>
      <c r="FX348" s="141"/>
      <c r="FY348" s="141"/>
      <c r="FZ348" s="141"/>
      <c r="GA348" s="141"/>
      <c r="GB348" s="141"/>
      <c r="GC348" s="141"/>
      <c r="GD348" s="141"/>
      <c r="GE348" s="141"/>
      <c r="GF348" s="141"/>
      <c r="GG348" s="141"/>
      <c r="GH348" s="141"/>
      <c r="GI348" s="141"/>
      <c r="GJ348" s="141"/>
      <c r="GK348" s="141"/>
      <c r="GL348" s="141"/>
      <c r="GM348" s="141"/>
      <c r="GN348" s="141"/>
      <c r="GO348" s="141"/>
      <c r="GP348" s="141"/>
      <c r="GQ348" s="141"/>
      <c r="GR348" s="141"/>
      <c r="GS348" s="141"/>
      <c r="GT348" s="141"/>
      <c r="GU348" s="141"/>
      <c r="GV348" s="141"/>
      <c r="GW348" s="141"/>
      <c r="GX348" s="141"/>
      <c r="GY348" s="141"/>
      <c r="GZ348" s="141"/>
      <c r="HA348" s="141"/>
      <c r="HB348" s="141"/>
      <c r="HC348" s="141"/>
      <c r="HD348" s="141"/>
      <c r="HE348" s="141"/>
      <c r="HF348" s="141"/>
      <c r="HG348" s="141"/>
      <c r="HH348" s="141"/>
      <c r="HI348" s="141"/>
      <c r="HJ348" s="141"/>
      <c r="HK348" s="141"/>
      <c r="HL348" s="141"/>
      <c r="HM348" s="141"/>
      <c r="HN348" s="141"/>
      <c r="HO348" s="141"/>
      <c r="HP348" s="141"/>
      <c r="HQ348" s="141"/>
      <c r="HR348" s="141"/>
      <c r="HS348" s="141"/>
      <c r="HT348" s="141"/>
      <c r="HU348" s="141"/>
      <c r="HV348" s="141"/>
      <c r="HW348" s="141"/>
      <c r="HX348" s="141"/>
      <c r="HY348" s="141"/>
      <c r="HZ348" s="141"/>
      <c r="IA348" s="141"/>
      <c r="IB348" s="141"/>
      <c r="IC348" s="141"/>
      <c r="ID348" s="141"/>
      <c r="IE348" s="141"/>
      <c r="IF348" s="141"/>
    </row>
    <row r="349" spans="1:240" s="181" customFormat="1" ht="18.75" customHeight="1">
      <c r="A349" s="182" t="s">
        <v>659</v>
      </c>
      <c r="B349" s="123" t="s">
        <v>660</v>
      </c>
      <c r="C349" s="156"/>
      <c r="D349" s="111" t="s">
        <v>661</v>
      </c>
      <c r="E349" s="656">
        <v>11700</v>
      </c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41"/>
      <c r="AQ349" s="141"/>
      <c r="AR349" s="141"/>
      <c r="AS349" s="141"/>
      <c r="AT349" s="141"/>
      <c r="AU349" s="141"/>
      <c r="AV349" s="141"/>
      <c r="AW349" s="141"/>
      <c r="AX349" s="141"/>
      <c r="AY349" s="141"/>
      <c r="AZ349" s="141"/>
      <c r="BA349" s="141"/>
      <c r="BB349" s="141"/>
      <c r="BC349" s="141"/>
      <c r="BD349" s="141"/>
      <c r="BE349" s="141"/>
      <c r="BF349" s="141"/>
      <c r="BG349" s="141"/>
      <c r="BH349" s="141"/>
      <c r="BI349" s="141"/>
      <c r="BJ349" s="141"/>
      <c r="BK349" s="141"/>
      <c r="BL349" s="141"/>
      <c r="BM349" s="141"/>
      <c r="BN349" s="141"/>
      <c r="BO349" s="141"/>
      <c r="BP349" s="141"/>
      <c r="BQ349" s="141"/>
      <c r="BR349" s="141"/>
      <c r="BS349" s="141"/>
      <c r="BT349" s="141"/>
      <c r="BU349" s="141"/>
      <c r="BV349" s="141"/>
      <c r="BW349" s="141"/>
      <c r="BX349" s="141"/>
      <c r="BY349" s="141"/>
      <c r="BZ349" s="141"/>
      <c r="CA349" s="141"/>
      <c r="CB349" s="141"/>
      <c r="CC349" s="141"/>
      <c r="CD349" s="141"/>
      <c r="CE349" s="141"/>
      <c r="CF349" s="141"/>
      <c r="CG349" s="141"/>
      <c r="CH349" s="141"/>
      <c r="CI349" s="141"/>
      <c r="CJ349" s="141"/>
      <c r="CK349" s="141"/>
      <c r="CL349" s="141"/>
      <c r="CM349" s="141"/>
      <c r="CN349" s="141"/>
      <c r="CO349" s="141"/>
      <c r="CP349" s="141"/>
      <c r="CQ349" s="141"/>
      <c r="CR349" s="141"/>
      <c r="CS349" s="141"/>
      <c r="CT349" s="141"/>
      <c r="CU349" s="141"/>
      <c r="CV349" s="141"/>
      <c r="CW349" s="141"/>
      <c r="CX349" s="141"/>
      <c r="CY349" s="141"/>
      <c r="CZ349" s="141"/>
      <c r="DA349" s="141"/>
      <c r="DB349" s="141"/>
      <c r="DC349" s="141"/>
      <c r="DD349" s="141"/>
      <c r="DE349" s="141"/>
      <c r="DF349" s="141"/>
      <c r="DG349" s="141"/>
      <c r="DH349" s="141"/>
      <c r="DI349" s="141"/>
      <c r="DJ349" s="141"/>
      <c r="DK349" s="141"/>
      <c r="DL349" s="141"/>
      <c r="DM349" s="141"/>
      <c r="DN349" s="141"/>
      <c r="DO349" s="141"/>
      <c r="DP349" s="141"/>
      <c r="DQ349" s="141"/>
      <c r="DR349" s="141"/>
      <c r="DS349" s="141"/>
      <c r="DT349" s="141"/>
      <c r="DU349" s="141"/>
      <c r="DV349" s="141"/>
      <c r="DW349" s="141"/>
      <c r="DX349" s="141"/>
      <c r="DY349" s="141"/>
      <c r="DZ349" s="141"/>
      <c r="EA349" s="141"/>
      <c r="EB349" s="141"/>
      <c r="EC349" s="141"/>
      <c r="ED349" s="141"/>
      <c r="EE349" s="141"/>
      <c r="EF349" s="141"/>
      <c r="EG349" s="141"/>
      <c r="EH349" s="141"/>
      <c r="EI349" s="141"/>
      <c r="EJ349" s="141"/>
      <c r="EK349" s="141"/>
      <c r="EL349" s="141"/>
      <c r="EM349" s="141"/>
      <c r="EN349" s="141"/>
      <c r="EO349" s="141"/>
      <c r="EP349" s="141"/>
      <c r="EQ349" s="141"/>
      <c r="ER349" s="141"/>
      <c r="ES349" s="141"/>
      <c r="ET349" s="141"/>
      <c r="EU349" s="141"/>
      <c r="EV349" s="141"/>
      <c r="EW349" s="141"/>
      <c r="EX349" s="141"/>
      <c r="EY349" s="141"/>
      <c r="EZ349" s="141"/>
      <c r="FA349" s="141"/>
      <c r="FB349" s="141"/>
      <c r="FC349" s="141"/>
      <c r="FD349" s="141"/>
      <c r="FE349" s="141"/>
      <c r="FF349" s="141"/>
      <c r="FG349" s="141"/>
      <c r="FH349" s="141"/>
      <c r="FI349" s="141"/>
      <c r="FJ349" s="141"/>
      <c r="FK349" s="141"/>
      <c r="FL349" s="141"/>
      <c r="FM349" s="141"/>
      <c r="FN349" s="141"/>
      <c r="FO349" s="141"/>
      <c r="FP349" s="141"/>
      <c r="FQ349" s="141"/>
      <c r="FR349" s="141"/>
      <c r="FS349" s="141"/>
      <c r="FT349" s="141"/>
      <c r="FU349" s="141"/>
      <c r="FV349" s="141"/>
      <c r="FW349" s="141"/>
      <c r="FX349" s="141"/>
      <c r="FY349" s="141"/>
      <c r="FZ349" s="141"/>
      <c r="GA349" s="141"/>
      <c r="GB349" s="141"/>
      <c r="GC349" s="141"/>
      <c r="GD349" s="141"/>
      <c r="GE349" s="141"/>
      <c r="GF349" s="141"/>
      <c r="GG349" s="141"/>
      <c r="GH349" s="141"/>
      <c r="GI349" s="141"/>
      <c r="GJ349" s="141"/>
      <c r="GK349" s="141"/>
      <c r="GL349" s="141"/>
      <c r="GM349" s="141"/>
      <c r="GN349" s="141"/>
      <c r="GO349" s="141"/>
      <c r="GP349" s="141"/>
      <c r="GQ349" s="141"/>
      <c r="GR349" s="141"/>
      <c r="GS349" s="141"/>
      <c r="GT349" s="141"/>
      <c r="GU349" s="141"/>
      <c r="GV349" s="141"/>
      <c r="GW349" s="141"/>
      <c r="GX349" s="141"/>
      <c r="GY349" s="141"/>
      <c r="GZ349" s="141"/>
      <c r="HA349" s="141"/>
      <c r="HB349" s="141"/>
      <c r="HC349" s="141"/>
      <c r="HD349" s="141"/>
      <c r="HE349" s="141"/>
      <c r="HF349" s="141"/>
      <c r="HG349" s="141"/>
      <c r="HH349" s="141"/>
      <c r="HI349" s="141"/>
      <c r="HJ349" s="141"/>
      <c r="HK349" s="141"/>
      <c r="HL349" s="141"/>
      <c r="HM349" s="141"/>
      <c r="HN349" s="141"/>
      <c r="HO349" s="141"/>
      <c r="HP349" s="141"/>
      <c r="HQ349" s="141"/>
      <c r="HR349" s="141"/>
      <c r="HS349" s="141"/>
      <c r="HT349" s="141"/>
      <c r="HU349" s="141"/>
      <c r="HV349" s="141"/>
      <c r="HW349" s="141"/>
      <c r="HX349" s="141"/>
      <c r="HY349" s="141"/>
      <c r="HZ349" s="141"/>
      <c r="IA349" s="141"/>
      <c r="IB349" s="141"/>
      <c r="IC349" s="141"/>
      <c r="ID349" s="141"/>
      <c r="IE349" s="141"/>
      <c r="IF349" s="141"/>
    </row>
    <row r="350" spans="1:240" s="181" customFormat="1" ht="18.75" customHeight="1">
      <c r="A350" s="182" t="s">
        <v>662</v>
      </c>
      <c r="B350" s="123"/>
      <c r="C350" s="156"/>
      <c r="D350" s="111" t="s">
        <v>663</v>
      </c>
      <c r="E350" s="656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/>
      <c r="AN350" s="141"/>
      <c r="AO350" s="141"/>
      <c r="AP350" s="141"/>
      <c r="AQ350" s="141"/>
      <c r="AR350" s="141"/>
      <c r="AS350" s="141"/>
      <c r="AT350" s="141"/>
      <c r="AU350" s="141"/>
      <c r="AV350" s="141"/>
      <c r="AW350" s="141"/>
      <c r="AX350" s="141"/>
      <c r="AY350" s="141"/>
      <c r="AZ350" s="141"/>
      <c r="BA350" s="141"/>
      <c r="BB350" s="141"/>
      <c r="BC350" s="141"/>
      <c r="BD350" s="141"/>
      <c r="BE350" s="141"/>
      <c r="BF350" s="141"/>
      <c r="BG350" s="141"/>
      <c r="BH350" s="141"/>
      <c r="BI350" s="141"/>
      <c r="BJ350" s="141"/>
      <c r="BK350" s="141"/>
      <c r="BL350" s="141"/>
      <c r="BM350" s="141"/>
      <c r="BN350" s="141"/>
      <c r="BO350" s="141"/>
      <c r="BP350" s="141"/>
      <c r="BQ350" s="141"/>
      <c r="BR350" s="141"/>
      <c r="BS350" s="141"/>
      <c r="BT350" s="141"/>
      <c r="BU350" s="141"/>
      <c r="BV350" s="141"/>
      <c r="BW350" s="141"/>
      <c r="BX350" s="141"/>
      <c r="BY350" s="141"/>
      <c r="BZ350" s="141"/>
      <c r="CA350" s="141"/>
      <c r="CB350" s="141"/>
      <c r="CC350" s="141"/>
      <c r="CD350" s="141"/>
      <c r="CE350" s="141"/>
      <c r="CF350" s="141"/>
      <c r="CG350" s="141"/>
      <c r="CH350" s="141"/>
      <c r="CI350" s="141"/>
      <c r="CJ350" s="141"/>
      <c r="CK350" s="141"/>
      <c r="CL350" s="141"/>
      <c r="CM350" s="141"/>
      <c r="CN350" s="141"/>
      <c r="CO350" s="141"/>
      <c r="CP350" s="141"/>
      <c r="CQ350" s="141"/>
      <c r="CR350" s="141"/>
      <c r="CS350" s="141"/>
      <c r="CT350" s="141"/>
      <c r="CU350" s="141"/>
      <c r="CV350" s="141"/>
      <c r="CW350" s="141"/>
      <c r="CX350" s="141"/>
      <c r="CY350" s="141"/>
      <c r="CZ350" s="141"/>
      <c r="DA350" s="141"/>
      <c r="DB350" s="141"/>
      <c r="DC350" s="141"/>
      <c r="DD350" s="141"/>
      <c r="DE350" s="141"/>
      <c r="DF350" s="141"/>
      <c r="DG350" s="141"/>
      <c r="DH350" s="141"/>
      <c r="DI350" s="141"/>
      <c r="DJ350" s="141"/>
      <c r="DK350" s="141"/>
      <c r="DL350" s="141"/>
      <c r="DM350" s="141"/>
      <c r="DN350" s="141"/>
      <c r="DO350" s="141"/>
      <c r="DP350" s="141"/>
      <c r="DQ350" s="141"/>
      <c r="DR350" s="141"/>
      <c r="DS350" s="141"/>
      <c r="DT350" s="141"/>
      <c r="DU350" s="141"/>
      <c r="DV350" s="141"/>
      <c r="DW350" s="141"/>
      <c r="DX350" s="141"/>
      <c r="DY350" s="141"/>
      <c r="DZ350" s="141"/>
      <c r="EA350" s="141"/>
      <c r="EB350" s="141"/>
      <c r="EC350" s="141"/>
      <c r="ED350" s="141"/>
      <c r="EE350" s="141"/>
      <c r="EF350" s="141"/>
      <c r="EG350" s="141"/>
      <c r="EH350" s="141"/>
      <c r="EI350" s="141"/>
      <c r="EJ350" s="141"/>
      <c r="EK350" s="141"/>
      <c r="EL350" s="141"/>
      <c r="EM350" s="141"/>
      <c r="EN350" s="141"/>
      <c r="EO350" s="141"/>
      <c r="EP350" s="141"/>
      <c r="EQ350" s="141"/>
      <c r="ER350" s="141"/>
      <c r="ES350" s="141"/>
      <c r="ET350" s="141"/>
      <c r="EU350" s="141"/>
      <c r="EV350" s="141"/>
      <c r="EW350" s="141"/>
      <c r="EX350" s="141"/>
      <c r="EY350" s="141"/>
      <c r="EZ350" s="141"/>
      <c r="FA350" s="141"/>
      <c r="FB350" s="141"/>
      <c r="FC350" s="141"/>
      <c r="FD350" s="141"/>
      <c r="FE350" s="141"/>
      <c r="FF350" s="141"/>
      <c r="FG350" s="141"/>
      <c r="FH350" s="141"/>
      <c r="FI350" s="141"/>
      <c r="FJ350" s="141"/>
      <c r="FK350" s="141"/>
      <c r="FL350" s="141"/>
      <c r="FM350" s="141"/>
      <c r="FN350" s="141"/>
      <c r="FO350" s="141"/>
      <c r="FP350" s="141"/>
      <c r="FQ350" s="141"/>
      <c r="FR350" s="141"/>
      <c r="FS350" s="141"/>
      <c r="FT350" s="141"/>
      <c r="FU350" s="141"/>
      <c r="FV350" s="141"/>
      <c r="FW350" s="141"/>
      <c r="FX350" s="141"/>
      <c r="FY350" s="141"/>
      <c r="FZ350" s="141"/>
      <c r="GA350" s="141"/>
      <c r="GB350" s="141"/>
      <c r="GC350" s="141"/>
      <c r="GD350" s="141"/>
      <c r="GE350" s="141"/>
      <c r="GF350" s="141"/>
      <c r="GG350" s="141"/>
      <c r="GH350" s="141"/>
      <c r="GI350" s="141"/>
      <c r="GJ350" s="141"/>
      <c r="GK350" s="141"/>
      <c r="GL350" s="141"/>
      <c r="GM350" s="141"/>
      <c r="GN350" s="141"/>
      <c r="GO350" s="141"/>
      <c r="GP350" s="141"/>
      <c r="GQ350" s="141"/>
      <c r="GR350" s="141"/>
      <c r="GS350" s="141"/>
      <c r="GT350" s="141"/>
      <c r="GU350" s="141"/>
      <c r="GV350" s="141"/>
      <c r="GW350" s="141"/>
      <c r="GX350" s="141"/>
      <c r="GY350" s="141"/>
      <c r="GZ350" s="141"/>
      <c r="HA350" s="141"/>
      <c r="HB350" s="141"/>
      <c r="HC350" s="141"/>
      <c r="HD350" s="141"/>
      <c r="HE350" s="141"/>
      <c r="HF350" s="141"/>
      <c r="HG350" s="141"/>
      <c r="HH350" s="141"/>
      <c r="HI350" s="141"/>
      <c r="HJ350" s="141"/>
      <c r="HK350" s="141"/>
      <c r="HL350" s="141"/>
      <c r="HM350" s="141"/>
      <c r="HN350" s="141"/>
      <c r="HO350" s="141"/>
      <c r="HP350" s="141"/>
      <c r="HQ350" s="141"/>
      <c r="HR350" s="141"/>
      <c r="HS350" s="141"/>
      <c r="HT350" s="141"/>
      <c r="HU350" s="141"/>
      <c r="HV350" s="141"/>
      <c r="HW350" s="141"/>
      <c r="HX350" s="141"/>
      <c r="HY350" s="141"/>
      <c r="HZ350" s="141"/>
      <c r="IA350" s="141"/>
      <c r="IB350" s="141"/>
      <c r="IC350" s="141"/>
      <c r="ID350" s="141"/>
      <c r="IE350" s="141"/>
      <c r="IF350" s="141"/>
    </row>
    <row r="351" spans="1:240" s="181" customFormat="1" ht="18.75" customHeight="1">
      <c r="A351" s="182" t="s">
        <v>664</v>
      </c>
      <c r="B351" s="123"/>
      <c r="C351" s="156"/>
      <c r="D351" s="111" t="s">
        <v>665</v>
      </c>
      <c r="E351" s="656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1"/>
      <c r="AL351" s="141"/>
      <c r="AM351" s="141"/>
      <c r="AN351" s="141"/>
      <c r="AO351" s="141"/>
      <c r="AP351" s="141"/>
      <c r="AQ351" s="141"/>
      <c r="AR351" s="141"/>
      <c r="AS351" s="141"/>
      <c r="AT351" s="141"/>
      <c r="AU351" s="141"/>
      <c r="AV351" s="141"/>
      <c r="AW351" s="141"/>
      <c r="AX351" s="141"/>
      <c r="AY351" s="141"/>
      <c r="AZ351" s="141"/>
      <c r="BA351" s="141"/>
      <c r="BB351" s="141"/>
      <c r="BC351" s="141"/>
      <c r="BD351" s="141"/>
      <c r="BE351" s="141"/>
      <c r="BF351" s="141"/>
      <c r="BG351" s="141"/>
      <c r="BH351" s="141"/>
      <c r="BI351" s="141"/>
      <c r="BJ351" s="141"/>
      <c r="BK351" s="141"/>
      <c r="BL351" s="141"/>
      <c r="BM351" s="141"/>
      <c r="BN351" s="141"/>
      <c r="BO351" s="141"/>
      <c r="BP351" s="141"/>
      <c r="BQ351" s="141"/>
      <c r="BR351" s="141"/>
      <c r="BS351" s="141"/>
      <c r="BT351" s="141"/>
      <c r="BU351" s="141"/>
      <c r="BV351" s="141"/>
      <c r="BW351" s="141"/>
      <c r="BX351" s="141"/>
      <c r="BY351" s="141"/>
      <c r="BZ351" s="141"/>
      <c r="CA351" s="141"/>
      <c r="CB351" s="141"/>
      <c r="CC351" s="141"/>
      <c r="CD351" s="141"/>
      <c r="CE351" s="141"/>
      <c r="CF351" s="141"/>
      <c r="CG351" s="141"/>
      <c r="CH351" s="141"/>
      <c r="CI351" s="141"/>
      <c r="CJ351" s="141"/>
      <c r="CK351" s="141"/>
      <c r="CL351" s="141"/>
      <c r="CM351" s="141"/>
      <c r="CN351" s="141"/>
      <c r="CO351" s="141"/>
      <c r="CP351" s="141"/>
      <c r="CQ351" s="141"/>
      <c r="CR351" s="141"/>
      <c r="CS351" s="141"/>
      <c r="CT351" s="141"/>
      <c r="CU351" s="141"/>
      <c r="CV351" s="141"/>
      <c r="CW351" s="141"/>
      <c r="CX351" s="141"/>
      <c r="CY351" s="141"/>
      <c r="CZ351" s="141"/>
      <c r="DA351" s="141"/>
      <c r="DB351" s="141"/>
      <c r="DC351" s="141"/>
      <c r="DD351" s="141"/>
      <c r="DE351" s="141"/>
      <c r="DF351" s="141"/>
      <c r="DG351" s="141"/>
      <c r="DH351" s="141"/>
      <c r="DI351" s="141"/>
      <c r="DJ351" s="141"/>
      <c r="DK351" s="141"/>
      <c r="DL351" s="141"/>
      <c r="DM351" s="141"/>
      <c r="DN351" s="141"/>
      <c r="DO351" s="141"/>
      <c r="DP351" s="141"/>
      <c r="DQ351" s="141"/>
      <c r="DR351" s="141"/>
      <c r="DS351" s="141"/>
      <c r="DT351" s="141"/>
      <c r="DU351" s="141"/>
      <c r="DV351" s="141"/>
      <c r="DW351" s="141"/>
      <c r="DX351" s="141"/>
      <c r="DY351" s="141"/>
      <c r="DZ351" s="141"/>
      <c r="EA351" s="141"/>
      <c r="EB351" s="141"/>
      <c r="EC351" s="141"/>
      <c r="ED351" s="141"/>
      <c r="EE351" s="141"/>
      <c r="EF351" s="141"/>
      <c r="EG351" s="141"/>
      <c r="EH351" s="141"/>
      <c r="EI351" s="141"/>
      <c r="EJ351" s="141"/>
      <c r="EK351" s="141"/>
      <c r="EL351" s="141"/>
      <c r="EM351" s="141"/>
      <c r="EN351" s="141"/>
      <c r="EO351" s="141"/>
      <c r="EP351" s="141"/>
      <c r="EQ351" s="141"/>
      <c r="ER351" s="141"/>
      <c r="ES351" s="141"/>
      <c r="ET351" s="141"/>
      <c r="EU351" s="141"/>
      <c r="EV351" s="141"/>
      <c r="EW351" s="141"/>
      <c r="EX351" s="141"/>
      <c r="EY351" s="141"/>
      <c r="EZ351" s="141"/>
      <c r="FA351" s="141"/>
      <c r="FB351" s="141"/>
      <c r="FC351" s="141"/>
      <c r="FD351" s="141"/>
      <c r="FE351" s="141"/>
      <c r="FF351" s="141"/>
      <c r="FG351" s="141"/>
      <c r="FH351" s="141"/>
      <c r="FI351" s="141"/>
      <c r="FJ351" s="141"/>
      <c r="FK351" s="141"/>
      <c r="FL351" s="141"/>
      <c r="FM351" s="141"/>
      <c r="FN351" s="141"/>
      <c r="FO351" s="141"/>
      <c r="FP351" s="141"/>
      <c r="FQ351" s="141"/>
      <c r="FR351" s="141"/>
      <c r="FS351" s="141"/>
      <c r="FT351" s="141"/>
      <c r="FU351" s="141"/>
      <c r="FV351" s="141"/>
      <c r="FW351" s="141"/>
      <c r="FX351" s="141"/>
      <c r="FY351" s="141"/>
      <c r="FZ351" s="141"/>
      <c r="GA351" s="141"/>
      <c r="GB351" s="141"/>
      <c r="GC351" s="141"/>
      <c r="GD351" s="141"/>
      <c r="GE351" s="141"/>
      <c r="GF351" s="141"/>
      <c r="GG351" s="141"/>
      <c r="GH351" s="141"/>
      <c r="GI351" s="141"/>
      <c r="GJ351" s="141"/>
      <c r="GK351" s="141"/>
      <c r="GL351" s="141"/>
      <c r="GM351" s="141"/>
      <c r="GN351" s="141"/>
      <c r="GO351" s="141"/>
      <c r="GP351" s="141"/>
      <c r="GQ351" s="141"/>
      <c r="GR351" s="141"/>
      <c r="GS351" s="141"/>
      <c r="GT351" s="141"/>
      <c r="GU351" s="141"/>
      <c r="GV351" s="141"/>
      <c r="GW351" s="141"/>
      <c r="GX351" s="141"/>
      <c r="GY351" s="141"/>
      <c r="GZ351" s="141"/>
      <c r="HA351" s="141"/>
      <c r="HB351" s="141"/>
      <c r="HC351" s="141"/>
      <c r="HD351" s="141"/>
      <c r="HE351" s="141"/>
      <c r="HF351" s="141"/>
      <c r="HG351" s="141"/>
      <c r="HH351" s="141"/>
      <c r="HI351" s="141"/>
      <c r="HJ351" s="141"/>
      <c r="HK351" s="141"/>
      <c r="HL351" s="141"/>
      <c r="HM351" s="141"/>
      <c r="HN351" s="141"/>
      <c r="HO351" s="141"/>
      <c r="HP351" s="141"/>
      <c r="HQ351" s="141"/>
      <c r="HR351" s="141"/>
      <c r="HS351" s="141"/>
      <c r="HT351" s="141"/>
      <c r="HU351" s="141"/>
      <c r="HV351" s="141"/>
      <c r="HW351" s="141"/>
      <c r="HX351" s="141"/>
      <c r="HY351" s="141"/>
      <c r="HZ351" s="141"/>
      <c r="IA351" s="141"/>
      <c r="IB351" s="141"/>
      <c r="IC351" s="141"/>
      <c r="ID351" s="141"/>
      <c r="IE351" s="141"/>
      <c r="IF351" s="141"/>
    </row>
    <row r="352" spans="1:240" s="181" customFormat="1" ht="18.75" customHeight="1">
      <c r="A352" s="182" t="s">
        <v>666</v>
      </c>
      <c r="B352" s="123" t="s">
        <v>667</v>
      </c>
      <c r="C352" s="156"/>
      <c r="D352" s="111" t="s">
        <v>668</v>
      </c>
      <c r="E352" s="656">
        <v>18700</v>
      </c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141"/>
      <c r="AO352" s="141"/>
      <c r="AP352" s="141"/>
      <c r="AQ352" s="141"/>
      <c r="AR352" s="141"/>
      <c r="AS352" s="141"/>
      <c r="AT352" s="141"/>
      <c r="AU352" s="141"/>
      <c r="AV352" s="141"/>
      <c r="AW352" s="141"/>
      <c r="AX352" s="141"/>
      <c r="AY352" s="141"/>
      <c r="AZ352" s="141"/>
      <c r="BA352" s="141"/>
      <c r="BB352" s="141"/>
      <c r="BC352" s="141"/>
      <c r="BD352" s="141"/>
      <c r="BE352" s="141"/>
      <c r="BF352" s="141"/>
      <c r="BG352" s="141"/>
      <c r="BH352" s="141"/>
      <c r="BI352" s="141"/>
      <c r="BJ352" s="141"/>
      <c r="BK352" s="141"/>
      <c r="BL352" s="141"/>
      <c r="BM352" s="141"/>
      <c r="BN352" s="141"/>
      <c r="BO352" s="141"/>
      <c r="BP352" s="141"/>
      <c r="BQ352" s="141"/>
      <c r="BR352" s="141"/>
      <c r="BS352" s="141"/>
      <c r="BT352" s="141"/>
      <c r="BU352" s="141"/>
      <c r="BV352" s="141"/>
      <c r="BW352" s="141"/>
      <c r="BX352" s="141"/>
      <c r="BY352" s="141"/>
      <c r="BZ352" s="141"/>
      <c r="CA352" s="141"/>
      <c r="CB352" s="141"/>
      <c r="CC352" s="141"/>
      <c r="CD352" s="141"/>
      <c r="CE352" s="141"/>
      <c r="CF352" s="141"/>
      <c r="CG352" s="141"/>
      <c r="CH352" s="141"/>
      <c r="CI352" s="141"/>
      <c r="CJ352" s="141"/>
      <c r="CK352" s="141"/>
      <c r="CL352" s="141"/>
      <c r="CM352" s="141"/>
      <c r="CN352" s="141"/>
      <c r="CO352" s="141"/>
      <c r="CP352" s="141"/>
      <c r="CQ352" s="141"/>
      <c r="CR352" s="141"/>
      <c r="CS352" s="141"/>
      <c r="CT352" s="141"/>
      <c r="CU352" s="141"/>
      <c r="CV352" s="141"/>
      <c r="CW352" s="141"/>
      <c r="CX352" s="141"/>
      <c r="CY352" s="141"/>
      <c r="CZ352" s="141"/>
      <c r="DA352" s="141"/>
      <c r="DB352" s="141"/>
      <c r="DC352" s="141"/>
      <c r="DD352" s="141"/>
      <c r="DE352" s="141"/>
      <c r="DF352" s="141"/>
      <c r="DG352" s="141"/>
      <c r="DH352" s="141"/>
      <c r="DI352" s="141"/>
      <c r="DJ352" s="141"/>
      <c r="DK352" s="141"/>
      <c r="DL352" s="141"/>
      <c r="DM352" s="141"/>
      <c r="DN352" s="141"/>
      <c r="DO352" s="141"/>
      <c r="DP352" s="141"/>
      <c r="DQ352" s="141"/>
      <c r="DR352" s="141"/>
      <c r="DS352" s="141"/>
      <c r="DT352" s="141"/>
      <c r="DU352" s="141"/>
      <c r="DV352" s="141"/>
      <c r="DW352" s="141"/>
      <c r="DX352" s="141"/>
      <c r="DY352" s="141"/>
      <c r="DZ352" s="141"/>
      <c r="EA352" s="141"/>
      <c r="EB352" s="141"/>
      <c r="EC352" s="141"/>
      <c r="ED352" s="141"/>
      <c r="EE352" s="141"/>
      <c r="EF352" s="141"/>
      <c r="EG352" s="141"/>
      <c r="EH352" s="141"/>
      <c r="EI352" s="141"/>
      <c r="EJ352" s="141"/>
      <c r="EK352" s="141"/>
      <c r="EL352" s="141"/>
      <c r="EM352" s="141"/>
      <c r="EN352" s="141"/>
      <c r="EO352" s="141"/>
      <c r="EP352" s="141"/>
      <c r="EQ352" s="141"/>
      <c r="ER352" s="141"/>
      <c r="ES352" s="141"/>
      <c r="ET352" s="141"/>
      <c r="EU352" s="141"/>
      <c r="EV352" s="141"/>
      <c r="EW352" s="141"/>
      <c r="EX352" s="141"/>
      <c r="EY352" s="141"/>
      <c r="EZ352" s="141"/>
      <c r="FA352" s="141"/>
      <c r="FB352" s="141"/>
      <c r="FC352" s="141"/>
      <c r="FD352" s="141"/>
      <c r="FE352" s="141"/>
      <c r="FF352" s="141"/>
      <c r="FG352" s="141"/>
      <c r="FH352" s="141"/>
      <c r="FI352" s="141"/>
      <c r="FJ352" s="141"/>
      <c r="FK352" s="141"/>
      <c r="FL352" s="141"/>
      <c r="FM352" s="141"/>
      <c r="FN352" s="141"/>
      <c r="FO352" s="141"/>
      <c r="FP352" s="141"/>
      <c r="FQ352" s="141"/>
      <c r="FR352" s="141"/>
      <c r="FS352" s="141"/>
      <c r="FT352" s="141"/>
      <c r="FU352" s="141"/>
      <c r="FV352" s="141"/>
      <c r="FW352" s="141"/>
      <c r="FX352" s="141"/>
      <c r="FY352" s="141"/>
      <c r="FZ352" s="141"/>
      <c r="GA352" s="141"/>
      <c r="GB352" s="141"/>
      <c r="GC352" s="141"/>
      <c r="GD352" s="141"/>
      <c r="GE352" s="141"/>
      <c r="GF352" s="141"/>
      <c r="GG352" s="141"/>
      <c r="GH352" s="141"/>
      <c r="GI352" s="141"/>
      <c r="GJ352" s="141"/>
      <c r="GK352" s="141"/>
      <c r="GL352" s="141"/>
      <c r="GM352" s="141"/>
      <c r="GN352" s="141"/>
      <c r="GO352" s="141"/>
      <c r="GP352" s="141"/>
      <c r="GQ352" s="141"/>
      <c r="GR352" s="141"/>
      <c r="GS352" s="141"/>
      <c r="GT352" s="141"/>
      <c r="GU352" s="141"/>
      <c r="GV352" s="141"/>
      <c r="GW352" s="141"/>
      <c r="GX352" s="141"/>
      <c r="GY352" s="141"/>
      <c r="GZ352" s="141"/>
      <c r="HA352" s="141"/>
      <c r="HB352" s="141"/>
      <c r="HC352" s="141"/>
      <c r="HD352" s="141"/>
      <c r="HE352" s="141"/>
      <c r="HF352" s="141"/>
      <c r="HG352" s="141"/>
      <c r="HH352" s="141"/>
      <c r="HI352" s="141"/>
      <c r="HJ352" s="141"/>
      <c r="HK352" s="141"/>
      <c r="HL352" s="141"/>
      <c r="HM352" s="141"/>
      <c r="HN352" s="141"/>
      <c r="HO352" s="141"/>
      <c r="HP352" s="141"/>
      <c r="HQ352" s="141"/>
      <c r="HR352" s="141"/>
      <c r="HS352" s="141"/>
      <c r="HT352" s="141"/>
      <c r="HU352" s="141"/>
      <c r="HV352" s="141"/>
      <c r="HW352" s="141"/>
      <c r="HX352" s="141"/>
      <c r="HY352" s="141"/>
      <c r="HZ352" s="141"/>
      <c r="IA352" s="141"/>
      <c r="IB352" s="141"/>
      <c r="IC352" s="141"/>
      <c r="ID352" s="141"/>
      <c r="IE352" s="141"/>
      <c r="IF352" s="141"/>
    </row>
    <row r="353" spans="1:8" ht="12.75">
      <c r="A353" s="182" t="s">
        <v>669</v>
      </c>
      <c r="B353" s="123" t="s">
        <v>330</v>
      </c>
      <c r="C353" s="86"/>
      <c r="D353" s="98" t="s">
        <v>670</v>
      </c>
      <c r="E353" s="656">
        <v>12400</v>
      </c>
      <c r="G353"/>
      <c r="H353"/>
    </row>
    <row r="354" spans="1:8" ht="26.25" thickBot="1">
      <c r="A354" s="182" t="s">
        <v>671</v>
      </c>
      <c r="B354" s="231" t="s">
        <v>672</v>
      </c>
      <c r="C354" s="86"/>
      <c r="D354" s="111" t="s">
        <v>673</v>
      </c>
      <c r="E354" s="656">
        <v>24380</v>
      </c>
      <c r="G354"/>
      <c r="H354"/>
    </row>
    <row r="355" spans="1:8" ht="13.5" thickBot="1">
      <c r="A355" s="452" t="s">
        <v>674</v>
      </c>
      <c r="B355" s="438"/>
      <c r="C355" s="438"/>
      <c r="D355" s="438"/>
      <c r="E355" s="694"/>
      <c r="G355"/>
      <c r="H355"/>
    </row>
    <row r="356" spans="1:8" ht="12.75">
      <c r="A356" s="288">
        <v>1001</v>
      </c>
      <c r="B356" s="138" t="s">
        <v>675</v>
      </c>
      <c r="C356" s="277"/>
      <c r="D356" s="105"/>
      <c r="E356" s="627">
        <v>520</v>
      </c>
      <c r="G356"/>
      <c r="H356"/>
    </row>
    <row r="357" spans="1:8" ht="12.75">
      <c r="A357" s="160" t="s">
        <v>676</v>
      </c>
      <c r="B357" s="122" t="s">
        <v>675</v>
      </c>
      <c r="C357" s="77"/>
      <c r="D357" s="98" t="s">
        <v>677</v>
      </c>
      <c r="E357" s="625">
        <v>520</v>
      </c>
      <c r="G357"/>
      <c r="H357"/>
    </row>
    <row r="358" spans="1:240" s="55" customFormat="1" ht="12.75">
      <c r="A358" s="160">
        <v>1007</v>
      </c>
      <c r="B358" s="122" t="s">
        <v>678</v>
      </c>
      <c r="C358" s="75"/>
      <c r="D358" s="98" t="s">
        <v>679</v>
      </c>
      <c r="E358" s="625">
        <v>2800</v>
      </c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</row>
    <row r="359" spans="1:240" s="55" customFormat="1" ht="12.75">
      <c r="A359" s="403">
        <v>1008</v>
      </c>
      <c r="B359" s="370" t="s">
        <v>680</v>
      </c>
      <c r="C359" s="371"/>
      <c r="D359" s="144" t="s">
        <v>681</v>
      </c>
      <c r="E359" s="657">
        <v>1200</v>
      </c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</row>
    <row r="360" spans="1:240" s="54" customFormat="1" ht="13.5" thickBot="1">
      <c r="A360" s="330">
        <v>1018</v>
      </c>
      <c r="B360" s="338"/>
      <c r="C360" s="339"/>
      <c r="D360" s="333" t="s">
        <v>682</v>
      </c>
      <c r="E360" s="632">
        <v>1200</v>
      </c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</row>
    <row r="361" spans="1:240" s="54" customFormat="1" ht="13.5" thickTop="1">
      <c r="A361" s="620">
        <v>1016</v>
      </c>
      <c r="B361" s="335" t="s">
        <v>683</v>
      </c>
      <c r="C361" s="336"/>
      <c r="D361" s="329" t="s">
        <v>684</v>
      </c>
      <c r="E361" s="695">
        <v>17600</v>
      </c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</row>
    <row r="362" spans="1:240" s="54" customFormat="1" ht="13.5" thickBot="1">
      <c r="A362" s="621"/>
      <c r="B362" s="338"/>
      <c r="C362" s="339"/>
      <c r="D362" s="622" t="s">
        <v>685</v>
      </c>
      <c r="E362" s="696">
        <v>4950</v>
      </c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</row>
    <row r="363" spans="1:240" s="54" customFormat="1" ht="13.5" thickTop="1">
      <c r="A363" s="288" t="s">
        <v>686</v>
      </c>
      <c r="B363" s="138" t="s">
        <v>687</v>
      </c>
      <c r="C363" s="84"/>
      <c r="D363" s="105"/>
      <c r="E363" s="627">
        <v>2730</v>
      </c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</row>
    <row r="364" spans="1:255" s="54" customFormat="1" ht="12.75" customHeight="1">
      <c r="A364" s="160" t="s">
        <v>688</v>
      </c>
      <c r="B364" s="122" t="s">
        <v>689</v>
      </c>
      <c r="C364" s="75"/>
      <c r="D364" s="111" t="s">
        <v>690</v>
      </c>
      <c r="E364" s="625">
        <v>750</v>
      </c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141"/>
      <c r="AO364" s="141"/>
      <c r="AP364" s="141"/>
      <c r="AQ364" s="141"/>
      <c r="AR364" s="141"/>
      <c r="AS364" s="141"/>
      <c r="AT364" s="141"/>
      <c r="AU364" s="141"/>
      <c r="AV364" s="141"/>
      <c r="AW364" s="141"/>
      <c r="AX364" s="141"/>
      <c r="AY364" s="141"/>
      <c r="AZ364" s="141"/>
      <c r="BA364" s="141"/>
      <c r="BB364" s="141"/>
      <c r="BC364" s="141"/>
      <c r="BD364" s="141"/>
      <c r="BE364" s="141"/>
      <c r="BF364" s="141"/>
      <c r="BG364" s="141"/>
      <c r="BH364" s="141"/>
      <c r="BI364" s="141"/>
      <c r="BJ364" s="141"/>
      <c r="BK364" s="141"/>
      <c r="BL364" s="141"/>
      <c r="BM364" s="141"/>
      <c r="BN364" s="141"/>
      <c r="BO364" s="141"/>
      <c r="BP364" s="141"/>
      <c r="BQ364" s="141"/>
      <c r="BR364" s="141"/>
      <c r="BS364" s="141"/>
      <c r="BT364" s="141"/>
      <c r="BU364" s="141"/>
      <c r="BV364" s="141"/>
      <c r="BW364" s="141"/>
      <c r="BX364" s="141"/>
      <c r="BY364" s="141"/>
      <c r="BZ364" s="141"/>
      <c r="CA364" s="141"/>
      <c r="CB364" s="141"/>
      <c r="CC364" s="141"/>
      <c r="CD364" s="141"/>
      <c r="CE364" s="141"/>
      <c r="CF364" s="141"/>
      <c r="CG364" s="141"/>
      <c r="CH364" s="141"/>
      <c r="CI364" s="141"/>
      <c r="CJ364" s="141"/>
      <c r="CK364" s="141"/>
      <c r="CL364" s="141"/>
      <c r="CM364" s="141"/>
      <c r="CN364" s="141"/>
      <c r="CO364" s="141"/>
      <c r="CP364" s="141"/>
      <c r="CQ364" s="141"/>
      <c r="CR364" s="141"/>
      <c r="CS364" s="141"/>
      <c r="CT364" s="141"/>
      <c r="CU364" s="141"/>
      <c r="CV364" s="141"/>
      <c r="CW364" s="141"/>
      <c r="CX364" s="141"/>
      <c r="CY364" s="141"/>
      <c r="CZ364" s="141"/>
      <c r="DA364" s="141"/>
      <c r="DB364" s="141"/>
      <c r="DC364" s="141"/>
      <c r="DD364" s="141"/>
      <c r="DE364" s="141"/>
      <c r="DF364" s="141"/>
      <c r="DG364" s="141"/>
      <c r="DH364" s="141"/>
      <c r="DI364" s="141"/>
      <c r="DJ364" s="141"/>
      <c r="DK364" s="141"/>
      <c r="DL364" s="141"/>
      <c r="DM364" s="141"/>
      <c r="DN364" s="141"/>
      <c r="DO364" s="141"/>
      <c r="DP364" s="141"/>
      <c r="DQ364" s="141"/>
      <c r="DR364" s="141"/>
      <c r="DS364" s="141"/>
      <c r="DT364" s="141"/>
      <c r="DU364" s="141"/>
      <c r="DV364" s="141"/>
      <c r="DW364" s="141"/>
      <c r="DX364" s="141"/>
      <c r="DY364" s="141"/>
      <c r="DZ364" s="141"/>
      <c r="EA364" s="141"/>
      <c r="EB364" s="141"/>
      <c r="EC364" s="141"/>
      <c r="ED364" s="141"/>
      <c r="EE364" s="141"/>
      <c r="EF364" s="141"/>
      <c r="EG364" s="141"/>
      <c r="EH364" s="141"/>
      <c r="EI364" s="141"/>
      <c r="EJ364" s="141"/>
      <c r="EK364" s="141"/>
      <c r="EL364" s="141"/>
      <c r="EM364" s="141"/>
      <c r="EN364" s="141"/>
      <c r="EO364" s="141"/>
      <c r="EP364" s="141"/>
      <c r="EQ364" s="141"/>
      <c r="ER364" s="141"/>
      <c r="ES364" s="141"/>
      <c r="ET364" s="141"/>
      <c r="EU364" s="141"/>
      <c r="EV364" s="141"/>
      <c r="EW364" s="141"/>
      <c r="EX364" s="141"/>
      <c r="EY364" s="141"/>
      <c r="EZ364" s="141"/>
      <c r="FA364" s="141"/>
      <c r="FB364" s="141"/>
      <c r="FC364" s="141"/>
      <c r="FD364" s="141"/>
      <c r="FE364" s="141"/>
      <c r="FF364" s="141"/>
      <c r="FG364" s="141"/>
      <c r="FH364" s="141"/>
      <c r="FI364" s="141"/>
      <c r="FJ364" s="141"/>
      <c r="FK364" s="141"/>
      <c r="FL364" s="141"/>
      <c r="FM364" s="141"/>
      <c r="FN364" s="141"/>
      <c r="FO364" s="141"/>
      <c r="FP364" s="141"/>
      <c r="FQ364" s="141"/>
      <c r="FR364" s="141"/>
      <c r="FS364" s="141"/>
      <c r="FT364" s="141"/>
      <c r="FU364" s="141"/>
      <c r="FV364" s="141"/>
      <c r="FW364" s="141"/>
      <c r="FX364" s="141"/>
      <c r="FY364" s="141"/>
      <c r="FZ364" s="141"/>
      <c r="GA364" s="141"/>
      <c r="GB364" s="141"/>
      <c r="GC364" s="141"/>
      <c r="GD364" s="141"/>
      <c r="GE364" s="141"/>
      <c r="GF364" s="141"/>
      <c r="GG364" s="141"/>
      <c r="GH364" s="141"/>
      <c r="GI364" s="141"/>
      <c r="GJ364" s="141"/>
      <c r="GK364" s="141"/>
      <c r="GL364" s="141"/>
      <c r="GM364" s="141"/>
      <c r="GN364" s="141"/>
      <c r="GO364" s="141"/>
      <c r="GP364" s="141"/>
      <c r="GQ364" s="141"/>
      <c r="GR364" s="141"/>
      <c r="GS364" s="141"/>
      <c r="GT364" s="141"/>
      <c r="GU364" s="141"/>
      <c r="GV364" s="141"/>
      <c r="GW364" s="141"/>
      <c r="GX364" s="141"/>
      <c r="GY364" s="141"/>
      <c r="GZ364" s="141"/>
      <c r="HA364" s="141"/>
      <c r="HB364" s="141"/>
      <c r="HC364" s="141"/>
      <c r="HD364" s="141"/>
      <c r="HE364" s="141"/>
      <c r="HF364" s="141"/>
      <c r="HG364" s="141"/>
      <c r="HH364" s="141"/>
      <c r="HI364" s="141"/>
      <c r="HJ364" s="141"/>
      <c r="HK364" s="141"/>
      <c r="HL364" s="141"/>
      <c r="HM364" s="141"/>
      <c r="HN364" s="141"/>
      <c r="HO364" s="141"/>
      <c r="HP364" s="141"/>
      <c r="HQ364" s="141"/>
      <c r="HR364" s="141"/>
      <c r="HS364" s="141"/>
      <c r="HT364" s="141"/>
      <c r="HU364" s="141"/>
      <c r="HV364" s="141"/>
      <c r="HW364" s="141"/>
      <c r="HX364" s="141"/>
      <c r="HY364" s="141"/>
      <c r="HZ364" s="141"/>
      <c r="IA364" s="141"/>
      <c r="IB364" s="141"/>
      <c r="IC364" s="141"/>
      <c r="ID364" s="141"/>
      <c r="IE364" s="141"/>
      <c r="IF364" s="141"/>
      <c r="IG364" s="141"/>
      <c r="IH364" s="141"/>
      <c r="II364" s="141"/>
      <c r="IJ364" s="141"/>
      <c r="IK364" s="141"/>
      <c r="IL364" s="141"/>
      <c r="IM364" s="141"/>
      <c r="IN364" s="141"/>
      <c r="IO364" s="141"/>
      <c r="IP364" s="141"/>
      <c r="IQ364" s="141"/>
      <c r="IR364" s="141"/>
      <c r="IS364" s="141"/>
      <c r="IT364" s="141"/>
      <c r="IU364" s="141"/>
    </row>
    <row r="365" spans="1:5" s="141" customFormat="1" ht="12.75" customHeight="1">
      <c r="A365" s="162"/>
      <c r="B365" s="3" t="s">
        <v>689</v>
      </c>
      <c r="C365" s="67"/>
      <c r="D365" s="98" t="s">
        <v>691</v>
      </c>
      <c r="E365" s="653">
        <v>950</v>
      </c>
    </row>
    <row r="366" spans="1:255" s="141" customFormat="1" ht="12.75" customHeight="1" thickBot="1">
      <c r="A366" s="543" t="s">
        <v>692</v>
      </c>
      <c r="B366" s="184" t="s">
        <v>689</v>
      </c>
      <c r="C366" s="457"/>
      <c r="D366" s="544" t="s">
        <v>693</v>
      </c>
      <c r="E366" s="697">
        <v>2500</v>
      </c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 s="54"/>
      <c r="IH366" s="54"/>
      <c r="II366" s="54"/>
      <c r="IJ366" s="54"/>
      <c r="IK366" s="54"/>
      <c r="IL366" s="54"/>
      <c r="IM366" s="54"/>
      <c r="IN366" s="54"/>
      <c r="IO366" s="54"/>
      <c r="IP366" s="54"/>
      <c r="IQ366" s="54"/>
      <c r="IR366" s="54"/>
      <c r="IS366" s="54"/>
      <c r="IT366" s="54"/>
      <c r="IU366" s="54"/>
    </row>
    <row r="367" spans="1:8" ht="13.5" thickBot="1">
      <c r="A367" s="309" t="s">
        <v>694</v>
      </c>
      <c r="B367" s="313"/>
      <c r="C367" s="314"/>
      <c r="D367" s="306"/>
      <c r="E367" s="684"/>
      <c r="G367"/>
      <c r="H367"/>
    </row>
    <row r="368" spans="1:8" ht="13.5" thickBot="1">
      <c r="A368" s="436" t="s">
        <v>695</v>
      </c>
      <c r="B368" s="442"/>
      <c r="C368" s="453"/>
      <c r="D368" s="444"/>
      <c r="E368" s="655"/>
      <c r="G368"/>
      <c r="H368"/>
    </row>
    <row r="369" spans="1:8" ht="12.75">
      <c r="A369" s="288" t="s">
        <v>696</v>
      </c>
      <c r="B369" s="138" t="s">
        <v>697</v>
      </c>
      <c r="C369" s="84"/>
      <c r="D369" s="105" t="s">
        <v>698</v>
      </c>
      <c r="E369" s="627">
        <v>9900</v>
      </c>
      <c r="G369"/>
      <c r="H369"/>
    </row>
    <row r="370" spans="1:8" ht="12.75">
      <c r="A370" s="403" t="s">
        <v>699</v>
      </c>
      <c r="B370" s="404" t="s">
        <v>700</v>
      </c>
      <c r="C370" s="378"/>
      <c r="D370" s="144" t="s">
        <v>698</v>
      </c>
      <c r="E370" s="657">
        <v>9900</v>
      </c>
      <c r="G370"/>
      <c r="H370"/>
    </row>
    <row r="371" spans="1:8" ht="13.5" thickBot="1">
      <c r="A371" s="330" t="s">
        <v>701</v>
      </c>
      <c r="B371" s="350"/>
      <c r="C371" s="382"/>
      <c r="D371" s="333" t="s">
        <v>702</v>
      </c>
      <c r="E371" s="632">
        <v>13500</v>
      </c>
      <c r="G371"/>
      <c r="H371"/>
    </row>
    <row r="372" spans="1:8" ht="13.5" thickTop="1">
      <c r="A372" s="351" t="s">
        <v>703</v>
      </c>
      <c r="B372" s="550" t="s">
        <v>704</v>
      </c>
      <c r="C372" s="551"/>
      <c r="D372" s="329" t="s">
        <v>698</v>
      </c>
      <c r="E372" s="670">
        <v>15300</v>
      </c>
      <c r="G372"/>
      <c r="H372"/>
    </row>
    <row r="373" spans="1:8" ht="13.5" thickBot="1">
      <c r="A373" s="330" t="s">
        <v>705</v>
      </c>
      <c r="B373" s="350"/>
      <c r="C373" s="382"/>
      <c r="D373" s="333" t="s">
        <v>702</v>
      </c>
      <c r="E373" s="632">
        <v>18900</v>
      </c>
      <c r="G373"/>
      <c r="H373"/>
    </row>
    <row r="374" spans="1:8" ht="26.25" thickTop="1">
      <c r="A374" s="291" t="s">
        <v>706</v>
      </c>
      <c r="B374" s="133" t="s">
        <v>707</v>
      </c>
      <c r="C374" s="76"/>
      <c r="D374" s="105" t="s">
        <v>708</v>
      </c>
      <c r="E374" s="628">
        <v>11900</v>
      </c>
      <c r="G374"/>
      <c r="H374"/>
    </row>
    <row r="375" spans="1:8" ht="12.75">
      <c r="A375" s="162" t="s">
        <v>709</v>
      </c>
      <c r="B375" s="117" t="s">
        <v>710</v>
      </c>
      <c r="C375" s="78"/>
      <c r="D375" s="98" t="s">
        <v>711</v>
      </c>
      <c r="E375" s="653">
        <v>18100</v>
      </c>
      <c r="G375"/>
      <c r="H375"/>
    </row>
    <row r="376" spans="1:8" ht="12.75">
      <c r="A376" s="162" t="s">
        <v>712</v>
      </c>
      <c r="B376" s="137" t="s">
        <v>697</v>
      </c>
      <c r="C376" s="80"/>
      <c r="D376" s="98" t="s">
        <v>713</v>
      </c>
      <c r="E376" s="653">
        <v>12500</v>
      </c>
      <c r="G376"/>
      <c r="H376"/>
    </row>
    <row r="377" spans="1:8" ht="12.75">
      <c r="A377" s="161" t="s">
        <v>714</v>
      </c>
      <c r="B377" s="117" t="s">
        <v>715</v>
      </c>
      <c r="C377" s="78"/>
      <c r="D377" s="102" t="s">
        <v>713</v>
      </c>
      <c r="E377" s="653">
        <v>13100</v>
      </c>
      <c r="G377"/>
      <c r="H377"/>
    </row>
    <row r="378" spans="1:8" ht="12.75">
      <c r="A378" s="161" t="s">
        <v>716</v>
      </c>
      <c r="B378" s="117" t="s">
        <v>717</v>
      </c>
      <c r="C378" s="78"/>
      <c r="D378" s="102" t="s">
        <v>713</v>
      </c>
      <c r="E378" s="625">
        <v>13900</v>
      </c>
      <c r="G378"/>
      <c r="H378"/>
    </row>
    <row r="379" spans="1:8" ht="12.75">
      <c r="A379" s="160" t="s">
        <v>718</v>
      </c>
      <c r="B379" s="138" t="s">
        <v>719</v>
      </c>
      <c r="C379" s="84"/>
      <c r="D379" s="98" t="s">
        <v>713</v>
      </c>
      <c r="E379" s="625">
        <v>18100</v>
      </c>
      <c r="G379"/>
      <c r="H379"/>
    </row>
    <row r="380" spans="1:8" ht="25.5">
      <c r="A380" s="160" t="s">
        <v>720</v>
      </c>
      <c r="B380" s="122" t="s">
        <v>721</v>
      </c>
      <c r="C380" s="75"/>
      <c r="D380" s="98" t="s">
        <v>722</v>
      </c>
      <c r="E380" s="625">
        <v>16800</v>
      </c>
      <c r="G380"/>
      <c r="H380"/>
    </row>
    <row r="381" spans="1:8" ht="12.75">
      <c r="A381" s="160" t="s">
        <v>723</v>
      </c>
      <c r="B381" s="122" t="s">
        <v>721</v>
      </c>
      <c r="C381" s="75"/>
      <c r="D381" s="98" t="s">
        <v>724</v>
      </c>
      <c r="E381" s="625">
        <v>23600</v>
      </c>
      <c r="G381"/>
      <c r="H381"/>
    </row>
    <row r="382" spans="1:8" ht="12.75">
      <c r="A382" s="162" t="s">
        <v>725</v>
      </c>
      <c r="B382" s="278" t="s">
        <v>726</v>
      </c>
      <c r="C382" s="279"/>
      <c r="D382" s="101" t="s">
        <v>727</v>
      </c>
      <c r="E382" s="653">
        <v>26900</v>
      </c>
      <c r="G382"/>
      <c r="H382"/>
    </row>
    <row r="383" spans="1:8" ht="12.75">
      <c r="A383" s="161" t="s">
        <v>728</v>
      </c>
      <c r="B383" s="137" t="s">
        <v>729</v>
      </c>
      <c r="C383" s="80"/>
      <c r="D383" s="106" t="s">
        <v>727</v>
      </c>
      <c r="E383" s="656">
        <v>28100</v>
      </c>
      <c r="G383"/>
      <c r="H383"/>
    </row>
    <row r="384" spans="1:8" ht="12.75">
      <c r="A384" s="162" t="s">
        <v>730</v>
      </c>
      <c r="B384" s="137" t="s">
        <v>731</v>
      </c>
      <c r="C384" s="80"/>
      <c r="D384" s="101" t="s">
        <v>727</v>
      </c>
      <c r="E384" s="653">
        <v>29900</v>
      </c>
      <c r="G384"/>
      <c r="H384"/>
    </row>
    <row r="385" spans="1:8" ht="13.5" thickBot="1">
      <c r="A385" s="755" t="s">
        <v>732</v>
      </c>
      <c r="B385" s="756" t="s">
        <v>733</v>
      </c>
      <c r="C385" s="758" t="s">
        <v>292</v>
      </c>
      <c r="D385" s="757" t="s">
        <v>734</v>
      </c>
      <c r="E385" s="697">
        <v>30500</v>
      </c>
      <c r="G385"/>
      <c r="H385"/>
    </row>
    <row r="386" spans="1:8" ht="13.5" thickBot="1">
      <c r="A386" s="436" t="s">
        <v>735</v>
      </c>
      <c r="B386" s="437"/>
      <c r="C386" s="464"/>
      <c r="D386" s="439"/>
      <c r="E386" s="655"/>
      <c r="G386"/>
      <c r="H386"/>
    </row>
    <row r="387" spans="1:8" ht="13.5" thickBot="1">
      <c r="A387" s="424" t="s">
        <v>736</v>
      </c>
      <c r="B387" s="302" t="s">
        <v>737</v>
      </c>
      <c r="C387" s="426"/>
      <c r="D387" s="427" t="s">
        <v>738</v>
      </c>
      <c r="E387" s="687">
        <v>25000</v>
      </c>
      <c r="G387"/>
      <c r="H387"/>
    </row>
    <row r="388" spans="1:240" s="141" customFormat="1" ht="13.5" thickTop="1">
      <c r="A388" s="383" t="s">
        <v>739</v>
      </c>
      <c r="B388" s="379" t="s">
        <v>729</v>
      </c>
      <c r="C388" s="342"/>
      <c r="D388" s="343" t="s">
        <v>738</v>
      </c>
      <c r="E388" s="671">
        <v>33500</v>
      </c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</row>
    <row r="389" spans="1:8" ht="12.75">
      <c r="A389" s="377" t="s">
        <v>740</v>
      </c>
      <c r="B389" s="379"/>
      <c r="C389" s="342"/>
      <c r="D389" s="347" t="s">
        <v>741</v>
      </c>
      <c r="E389" s="682">
        <v>39500</v>
      </c>
      <c r="G389"/>
      <c r="H389"/>
    </row>
    <row r="390" spans="1:8" ht="12.75">
      <c r="A390" s="377" t="s">
        <v>742</v>
      </c>
      <c r="B390" s="341"/>
      <c r="C390" s="345"/>
      <c r="D390" s="346" t="s">
        <v>743</v>
      </c>
      <c r="E390" s="674">
        <v>45900</v>
      </c>
      <c r="G390"/>
      <c r="H390"/>
    </row>
    <row r="391" spans="1:8" ht="13.5" thickBot="1">
      <c r="A391" s="349" t="s">
        <v>744</v>
      </c>
      <c r="B391" s="381"/>
      <c r="C391" s="382"/>
      <c r="D391" s="359" t="s">
        <v>745</v>
      </c>
      <c r="E391" s="632">
        <v>49900</v>
      </c>
      <c r="G391"/>
      <c r="H391"/>
    </row>
    <row r="392" spans="1:240" s="139" customFormat="1" ht="13.5" thickTop="1">
      <c r="A392" s="383" t="s">
        <v>746</v>
      </c>
      <c r="B392" s="379" t="s">
        <v>731</v>
      </c>
      <c r="C392" s="342"/>
      <c r="D392" s="343" t="s">
        <v>738</v>
      </c>
      <c r="E392" s="671">
        <v>35500</v>
      </c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</row>
    <row r="393" spans="1:8" ht="12.75">
      <c r="A393" s="377" t="s">
        <v>747</v>
      </c>
      <c r="B393" s="379"/>
      <c r="C393" s="342"/>
      <c r="D393" s="347" t="s">
        <v>741</v>
      </c>
      <c r="E393" s="682">
        <v>41500</v>
      </c>
      <c r="G393"/>
      <c r="H393"/>
    </row>
    <row r="394" spans="1:5" s="141" customFormat="1" ht="18.75" customHeight="1">
      <c r="A394" s="377" t="s">
        <v>748</v>
      </c>
      <c r="B394" s="341"/>
      <c r="C394" s="345"/>
      <c r="D394" s="346" t="s">
        <v>743</v>
      </c>
      <c r="E394" s="674">
        <v>47900</v>
      </c>
    </row>
    <row r="395" spans="1:240" s="61" customFormat="1" ht="13.5" thickBot="1">
      <c r="A395" s="349" t="s">
        <v>749</v>
      </c>
      <c r="B395" s="381"/>
      <c r="C395" s="382"/>
      <c r="D395" s="359" t="s">
        <v>745</v>
      </c>
      <c r="E395" s="632">
        <v>51900</v>
      </c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</row>
    <row r="396" spans="1:8" ht="13.5" thickTop="1">
      <c r="A396" s="383" t="s">
        <v>750</v>
      </c>
      <c r="B396" s="379" t="s">
        <v>751</v>
      </c>
      <c r="C396" s="342"/>
      <c r="D396" s="343" t="s">
        <v>752</v>
      </c>
      <c r="E396" s="631">
        <v>37000</v>
      </c>
      <c r="G396"/>
      <c r="H396"/>
    </row>
    <row r="397" spans="1:8" ht="12.75">
      <c r="A397" s="377" t="s">
        <v>753</v>
      </c>
      <c r="B397" s="379"/>
      <c r="C397" s="342"/>
      <c r="D397" s="347" t="s">
        <v>754</v>
      </c>
      <c r="E397" s="657">
        <v>43000</v>
      </c>
      <c r="G397"/>
      <c r="H397"/>
    </row>
    <row r="398" spans="1:8" ht="12.75">
      <c r="A398" s="377" t="s">
        <v>755</v>
      </c>
      <c r="B398" s="379"/>
      <c r="C398" s="342"/>
      <c r="D398" s="347" t="s">
        <v>756</v>
      </c>
      <c r="E398" s="657">
        <v>49000</v>
      </c>
      <c r="G398"/>
      <c r="H398"/>
    </row>
    <row r="399" spans="1:8" ht="13.5" thickBot="1">
      <c r="A399" s="349" t="s">
        <v>757</v>
      </c>
      <c r="B399" s="381"/>
      <c r="C399" s="382"/>
      <c r="D399" s="359" t="s">
        <v>758</v>
      </c>
      <c r="E399" s="632">
        <v>53000</v>
      </c>
      <c r="G399"/>
      <c r="H399"/>
    </row>
    <row r="400" spans="1:8" ht="41.25" customHeight="1" thickTop="1">
      <c r="A400" s="380" t="s">
        <v>759</v>
      </c>
      <c r="B400" s="234" t="s">
        <v>760</v>
      </c>
      <c r="C400" s="76"/>
      <c r="D400" s="542" t="s">
        <v>761</v>
      </c>
      <c r="E400" s="627">
        <v>69000</v>
      </c>
      <c r="G400"/>
      <c r="H400"/>
    </row>
    <row r="401" spans="1:8" ht="26.25" thickBot="1">
      <c r="A401" s="461" t="s">
        <v>762</v>
      </c>
      <c r="B401" s="462" t="s">
        <v>763</v>
      </c>
      <c r="C401" s="762"/>
      <c r="D401" s="228" t="s">
        <v>764</v>
      </c>
      <c r="E401" s="625">
        <v>84000</v>
      </c>
      <c r="G401"/>
      <c r="H401"/>
    </row>
    <row r="402" spans="1:240" s="61" customFormat="1" ht="13.5" thickBot="1">
      <c r="A402" s="436" t="s">
        <v>765</v>
      </c>
      <c r="B402" s="437"/>
      <c r="C402" s="438"/>
      <c r="D402" s="439"/>
      <c r="E402" s="655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</row>
    <row r="403" spans="1:240" s="61" customFormat="1" ht="13.5" thickBot="1">
      <c r="A403" s="463" t="s">
        <v>766</v>
      </c>
      <c r="B403" s="138" t="s">
        <v>767</v>
      </c>
      <c r="C403" s="84"/>
      <c r="D403" s="112" t="s">
        <v>768</v>
      </c>
      <c r="E403" s="627">
        <v>158000</v>
      </c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</row>
    <row r="404" spans="1:240" s="9" customFormat="1" ht="13.5" thickBot="1">
      <c r="A404" s="436" t="s">
        <v>769</v>
      </c>
      <c r="B404" s="437"/>
      <c r="C404" s="438"/>
      <c r="D404" s="439"/>
      <c r="E404" s="655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</row>
    <row r="405" spans="1:240" s="9" customFormat="1" ht="12.75">
      <c r="A405" s="734" t="s">
        <v>770</v>
      </c>
      <c r="B405" s="735" t="s">
        <v>771</v>
      </c>
      <c r="C405" s="736"/>
      <c r="D405" s="737" t="s">
        <v>772</v>
      </c>
      <c r="E405" s="738">
        <v>1950</v>
      </c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</row>
    <row r="406" spans="1:240" s="9" customFormat="1" ht="12.75">
      <c r="A406" s="180" t="s">
        <v>773</v>
      </c>
      <c r="B406" s="117" t="s">
        <v>774</v>
      </c>
      <c r="C406" s="107"/>
      <c r="D406" s="145" t="s">
        <v>772</v>
      </c>
      <c r="E406" s="658">
        <v>1950</v>
      </c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</row>
    <row r="407" spans="1:240" s="9" customFormat="1" ht="12.75">
      <c r="A407" s="180" t="s">
        <v>775</v>
      </c>
      <c r="B407" s="117" t="s">
        <v>776</v>
      </c>
      <c r="C407" s="107"/>
      <c r="D407" s="107" t="s">
        <v>772</v>
      </c>
      <c r="E407" s="658">
        <v>2800</v>
      </c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</row>
    <row r="408" spans="1:240" s="9" customFormat="1" ht="12.75" customHeight="1">
      <c r="A408" s="176" t="s">
        <v>777</v>
      </c>
      <c r="B408" s="122" t="s">
        <v>778</v>
      </c>
      <c r="C408" s="115"/>
      <c r="D408" s="10" t="s">
        <v>779</v>
      </c>
      <c r="E408" s="629">
        <v>3500</v>
      </c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</row>
    <row r="409" spans="1:240" s="9" customFormat="1" ht="12.75" customHeight="1">
      <c r="A409" s="176" t="s">
        <v>780</v>
      </c>
      <c r="B409" s="122" t="s">
        <v>778</v>
      </c>
      <c r="C409" s="115"/>
      <c r="D409" s="10" t="s">
        <v>779</v>
      </c>
      <c r="E409" s="629">
        <v>3600</v>
      </c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</row>
    <row r="410" spans="1:240" s="9" customFormat="1" ht="12.75" customHeight="1">
      <c r="A410" s="176" t="s">
        <v>781</v>
      </c>
      <c r="B410" s="122" t="s">
        <v>778</v>
      </c>
      <c r="C410" s="115"/>
      <c r="D410" s="10" t="s">
        <v>779</v>
      </c>
      <c r="E410" s="629">
        <v>4900</v>
      </c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</row>
    <row r="411" spans="1:240" s="9" customFormat="1" ht="12.75" customHeight="1">
      <c r="A411" s="176" t="s">
        <v>782</v>
      </c>
      <c r="B411" s="122" t="s">
        <v>778</v>
      </c>
      <c r="C411" s="115"/>
      <c r="D411" s="10" t="s">
        <v>783</v>
      </c>
      <c r="E411" s="629">
        <v>16900</v>
      </c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</row>
    <row r="412" spans="1:240" s="9" customFormat="1" ht="12.75" customHeight="1">
      <c r="A412" s="176" t="s">
        <v>784</v>
      </c>
      <c r="B412" s="122" t="s">
        <v>785</v>
      </c>
      <c r="C412" s="157"/>
      <c r="D412" s="10" t="s">
        <v>786</v>
      </c>
      <c r="E412" s="629">
        <v>14900</v>
      </c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</row>
    <row r="413" spans="1:240" s="9" customFormat="1" ht="12.75" customHeight="1">
      <c r="A413" s="180" t="s">
        <v>787</v>
      </c>
      <c r="B413" s="137" t="s">
        <v>788</v>
      </c>
      <c r="C413" s="116"/>
      <c r="D413" s="7"/>
      <c r="E413" s="658">
        <v>1340</v>
      </c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</row>
    <row r="414" spans="1:240" s="9" customFormat="1" ht="12.75" customHeight="1">
      <c r="A414" s="180" t="s">
        <v>789</v>
      </c>
      <c r="B414" s="137" t="s">
        <v>790</v>
      </c>
      <c r="C414" s="116"/>
      <c r="D414" s="7"/>
      <c r="E414" s="658">
        <v>1340</v>
      </c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</row>
    <row r="415" spans="1:5" s="141" customFormat="1" ht="12.75" customHeight="1">
      <c r="A415" s="173" t="s">
        <v>791</v>
      </c>
      <c r="B415" s="137" t="s">
        <v>792</v>
      </c>
      <c r="C415" s="116"/>
      <c r="D415" s="7"/>
      <c r="E415" s="658">
        <v>1340</v>
      </c>
    </row>
    <row r="416" spans="1:5" s="141" customFormat="1" ht="12.75" customHeight="1">
      <c r="A416" s="176" t="s">
        <v>793</v>
      </c>
      <c r="B416" s="123" t="s">
        <v>794</v>
      </c>
      <c r="C416" s="134"/>
      <c r="D416" s="118"/>
      <c r="E416" s="662">
        <v>1340</v>
      </c>
    </row>
    <row r="417" spans="1:5" s="141" customFormat="1" ht="12.75" customHeight="1" thickBot="1">
      <c r="A417" s="177" t="s">
        <v>795</v>
      </c>
      <c r="B417" s="167" t="s">
        <v>796</v>
      </c>
      <c r="C417" s="167"/>
      <c r="D417" s="167"/>
      <c r="E417" s="673">
        <v>6150</v>
      </c>
    </row>
    <row r="418" spans="1:5" s="141" customFormat="1" ht="18.75" customHeight="1" thickBot="1">
      <c r="A418" s="528" t="s">
        <v>797</v>
      </c>
      <c r="B418" s="529"/>
      <c r="C418" s="529"/>
      <c r="D418" s="529"/>
      <c r="E418" s="677"/>
    </row>
    <row r="419" spans="1:8" ht="13.5" thickBot="1">
      <c r="A419" s="452" t="s">
        <v>798</v>
      </c>
      <c r="B419" s="442"/>
      <c r="C419" s="453"/>
      <c r="D419" s="439"/>
      <c r="E419" s="655"/>
      <c r="G419"/>
      <c r="H419"/>
    </row>
    <row r="420" spans="1:8" ht="13.5" thickBot="1">
      <c r="A420" s="452" t="s">
        <v>799</v>
      </c>
      <c r="B420" s="442"/>
      <c r="C420" s="453"/>
      <c r="D420" s="439"/>
      <c r="E420" s="655"/>
      <c r="G420"/>
      <c r="H420"/>
    </row>
    <row r="421" spans="1:8" ht="12.75">
      <c r="A421" s="389" t="s">
        <v>800</v>
      </c>
      <c r="B421" s="379" t="s">
        <v>801</v>
      </c>
      <c r="C421" s="342"/>
      <c r="D421" s="343" t="s">
        <v>802</v>
      </c>
      <c r="E421" s="631">
        <v>11300</v>
      </c>
      <c r="G421"/>
      <c r="H421"/>
    </row>
    <row r="422" spans="1:8" ht="13.5" thickBot="1">
      <c r="A422" s="390" t="s">
        <v>803</v>
      </c>
      <c r="B422" s="381"/>
      <c r="C422" s="382"/>
      <c r="D422" s="359" t="s">
        <v>804</v>
      </c>
      <c r="E422" s="632">
        <v>12300</v>
      </c>
      <c r="G422"/>
      <c r="H422"/>
    </row>
    <row r="423" spans="1:8" ht="12.75" customHeight="1" thickTop="1">
      <c r="A423" s="386" t="s">
        <v>805</v>
      </c>
      <c r="B423" s="124" t="s">
        <v>806</v>
      </c>
      <c r="C423" s="76"/>
      <c r="D423" s="387" t="s">
        <v>807</v>
      </c>
      <c r="E423" s="627">
        <v>13600</v>
      </c>
      <c r="G423"/>
      <c r="H423"/>
    </row>
    <row r="424" spans="1:8" ht="13.5" thickBot="1">
      <c r="A424" s="450" t="s">
        <v>808</v>
      </c>
      <c r="B424" s="135" t="s">
        <v>809</v>
      </c>
      <c r="C424" s="75"/>
      <c r="D424" s="103" t="s">
        <v>810</v>
      </c>
      <c r="E424" s="625">
        <v>15900</v>
      </c>
      <c r="G424"/>
      <c r="H424"/>
    </row>
    <row r="425" spans="1:8" ht="13.5" thickBot="1">
      <c r="A425" s="451" t="s">
        <v>811</v>
      </c>
      <c r="B425" s="439"/>
      <c r="C425" s="439"/>
      <c r="D425" s="439"/>
      <c r="E425" s="698"/>
      <c r="G425"/>
      <c r="H425"/>
    </row>
    <row r="426" spans="1:8" ht="12.75">
      <c r="A426" s="398" t="s">
        <v>812</v>
      </c>
      <c r="B426" s="124" t="s">
        <v>809</v>
      </c>
      <c r="C426" s="76"/>
      <c r="D426" s="104" t="s">
        <v>813</v>
      </c>
      <c r="E426" s="627">
        <v>21100</v>
      </c>
      <c r="G426"/>
      <c r="H426"/>
    </row>
    <row r="427" spans="1:8" ht="12.75">
      <c r="A427" s="175" t="s">
        <v>814</v>
      </c>
      <c r="B427" s="280" t="s">
        <v>815</v>
      </c>
      <c r="C427" s="281"/>
      <c r="D427" s="98" t="s">
        <v>816</v>
      </c>
      <c r="E427" s="654">
        <v>23300</v>
      </c>
      <c r="G427"/>
      <c r="H427"/>
    </row>
    <row r="428" spans="1:240" s="1" customFormat="1" ht="12.75" customHeight="1">
      <c r="A428" s="174" t="s">
        <v>817</v>
      </c>
      <c r="B428" s="99" t="s">
        <v>818</v>
      </c>
      <c r="C428" s="78"/>
      <c r="D428" s="102" t="s">
        <v>813</v>
      </c>
      <c r="E428" s="625">
        <v>24800</v>
      </c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</row>
    <row r="429" spans="1:8" ht="13.5" thickBot="1">
      <c r="A429" s="449" t="s">
        <v>819</v>
      </c>
      <c r="B429" s="135" t="s">
        <v>820</v>
      </c>
      <c r="C429" s="75"/>
      <c r="D429" s="103" t="s">
        <v>813</v>
      </c>
      <c r="E429" s="625">
        <v>26800</v>
      </c>
      <c r="G429"/>
      <c r="H429"/>
    </row>
    <row r="430" spans="1:8" ht="12.75">
      <c r="A430" s="536" t="s">
        <v>821</v>
      </c>
      <c r="B430" s="537"/>
      <c r="C430" s="537"/>
      <c r="D430" s="537"/>
      <c r="E430" s="699"/>
      <c r="G430"/>
      <c r="H430"/>
    </row>
    <row r="431" spans="1:8" ht="12.75" customHeight="1">
      <c r="A431" s="391" t="s">
        <v>822</v>
      </c>
      <c r="B431" s="392" t="s">
        <v>818</v>
      </c>
      <c r="C431" s="393"/>
      <c r="D431" s="347" t="s">
        <v>823</v>
      </c>
      <c r="E431" s="657">
        <v>32500</v>
      </c>
      <c r="G431"/>
      <c r="H431"/>
    </row>
    <row r="432" spans="1:8" ht="12.75" customHeight="1">
      <c r="A432" s="391" t="s">
        <v>824</v>
      </c>
      <c r="B432" s="394"/>
      <c r="C432" s="395"/>
      <c r="D432" s="347" t="s">
        <v>825</v>
      </c>
      <c r="E432" s="682">
        <v>38500</v>
      </c>
      <c r="G432"/>
      <c r="H432"/>
    </row>
    <row r="433" spans="1:8" ht="12.75" customHeight="1">
      <c r="A433" s="396" t="s">
        <v>826</v>
      </c>
      <c r="B433" s="394"/>
      <c r="C433" s="395"/>
      <c r="D433" s="144" t="s">
        <v>827</v>
      </c>
      <c r="E433" s="657">
        <v>38500</v>
      </c>
      <c r="G433"/>
      <c r="H433"/>
    </row>
    <row r="434" spans="1:8" ht="12.75" customHeight="1" thickBot="1">
      <c r="A434" s="399" t="s">
        <v>828</v>
      </c>
      <c r="B434" s="331"/>
      <c r="C434" s="332"/>
      <c r="D434" s="333" t="s">
        <v>829</v>
      </c>
      <c r="E434" s="632">
        <v>41000</v>
      </c>
      <c r="G434"/>
      <c r="H434"/>
    </row>
    <row r="435" spans="1:8" ht="12.75" customHeight="1" thickTop="1">
      <c r="A435" s="602" t="s">
        <v>830</v>
      </c>
      <c r="B435" s="603" t="s">
        <v>820</v>
      </c>
      <c r="C435" s="551"/>
      <c r="D435" s="329" t="s">
        <v>823</v>
      </c>
      <c r="E435" s="670">
        <v>34500</v>
      </c>
      <c r="G435"/>
      <c r="H435"/>
    </row>
    <row r="436" spans="1:8" ht="12.75" customHeight="1">
      <c r="A436" s="396" t="s">
        <v>831</v>
      </c>
      <c r="B436" s="397"/>
      <c r="C436" s="342"/>
      <c r="D436" s="144" t="s">
        <v>825</v>
      </c>
      <c r="E436" s="657">
        <v>40500</v>
      </c>
      <c r="G436"/>
      <c r="H436"/>
    </row>
    <row r="437" spans="1:8" ht="12.75" customHeight="1">
      <c r="A437" s="396" t="s">
        <v>832</v>
      </c>
      <c r="B437" s="397"/>
      <c r="C437" s="342"/>
      <c r="D437" s="144" t="s">
        <v>827</v>
      </c>
      <c r="E437" s="657">
        <v>40500</v>
      </c>
      <c r="G437"/>
      <c r="H437"/>
    </row>
    <row r="438" spans="1:8" ht="12.75" customHeight="1" thickBot="1">
      <c r="A438" s="399" t="s">
        <v>833</v>
      </c>
      <c r="B438" s="401"/>
      <c r="C438" s="382"/>
      <c r="D438" s="333" t="s">
        <v>829</v>
      </c>
      <c r="E438" s="632">
        <v>43000</v>
      </c>
      <c r="G438"/>
      <c r="H438"/>
    </row>
    <row r="439" spans="1:8" ht="12.75" customHeight="1" thickTop="1">
      <c r="A439" s="400" t="s">
        <v>834</v>
      </c>
      <c r="B439" s="379" t="s">
        <v>835</v>
      </c>
      <c r="C439" s="342"/>
      <c r="D439" s="373" t="s">
        <v>823</v>
      </c>
      <c r="E439" s="631">
        <v>36000</v>
      </c>
      <c r="G439"/>
      <c r="H439"/>
    </row>
    <row r="440" spans="1:8" ht="12.75" customHeight="1">
      <c r="A440" s="396" t="s">
        <v>836</v>
      </c>
      <c r="B440" s="379"/>
      <c r="C440" s="342"/>
      <c r="D440" s="144" t="s">
        <v>825</v>
      </c>
      <c r="E440" s="657">
        <v>42000</v>
      </c>
      <c r="G440"/>
      <c r="H440"/>
    </row>
    <row r="441" spans="1:8" ht="12.75" customHeight="1">
      <c r="A441" s="396" t="s">
        <v>837</v>
      </c>
      <c r="B441" s="379"/>
      <c r="C441" s="342"/>
      <c r="D441" s="144" t="s">
        <v>827</v>
      </c>
      <c r="E441" s="657">
        <v>42000</v>
      </c>
      <c r="G441"/>
      <c r="H441"/>
    </row>
    <row r="442" spans="1:8" ht="12.75" customHeight="1" thickBot="1">
      <c r="A442" s="399" t="s">
        <v>838</v>
      </c>
      <c r="B442" s="381"/>
      <c r="C442" s="382"/>
      <c r="D442" s="333" t="s">
        <v>829</v>
      </c>
      <c r="E442" s="632">
        <v>44500</v>
      </c>
      <c r="G442"/>
      <c r="H442"/>
    </row>
    <row r="443" spans="1:8" ht="12.75" customHeight="1" thickBot="1" thickTop="1">
      <c r="A443" s="456" t="s">
        <v>839</v>
      </c>
      <c r="B443" s="190" t="s">
        <v>840</v>
      </c>
      <c r="C443" s="457"/>
      <c r="D443" s="191" t="s">
        <v>841</v>
      </c>
      <c r="E443" s="697">
        <v>63000</v>
      </c>
      <c r="G443"/>
      <c r="H443"/>
    </row>
    <row r="444" spans="1:8" ht="13.5" thickBot="1">
      <c r="A444" s="436" t="s">
        <v>842</v>
      </c>
      <c r="B444" s="437"/>
      <c r="C444" s="459"/>
      <c r="D444" s="439"/>
      <c r="E444" s="655"/>
      <c r="G444"/>
      <c r="H444"/>
    </row>
    <row r="445" spans="1:8" ht="12.75">
      <c r="A445" s="538" t="s">
        <v>843</v>
      </c>
      <c r="B445" s="539" t="s">
        <v>844</v>
      </c>
      <c r="C445" s="540"/>
      <c r="D445" s="541" t="s">
        <v>845</v>
      </c>
      <c r="E445" s="626">
        <v>3900</v>
      </c>
      <c r="G445"/>
      <c r="H445"/>
    </row>
    <row r="446" spans="1:8" ht="24">
      <c r="A446" s="458" t="s">
        <v>846</v>
      </c>
      <c r="B446" s="138" t="s">
        <v>847</v>
      </c>
      <c r="C446" s="84"/>
      <c r="D446" s="105" t="s">
        <v>848</v>
      </c>
      <c r="E446" s="627">
        <v>4700</v>
      </c>
      <c r="G446"/>
      <c r="H446"/>
    </row>
    <row r="447" spans="1:8" ht="12.75">
      <c r="A447" s="176" t="s">
        <v>849</v>
      </c>
      <c r="B447" s="122" t="s">
        <v>850</v>
      </c>
      <c r="C447" s="75"/>
      <c r="D447" s="98" t="s">
        <v>845</v>
      </c>
      <c r="E447" s="625">
        <v>4400</v>
      </c>
      <c r="G447"/>
      <c r="H447"/>
    </row>
    <row r="448" spans="1:8" ht="12.75">
      <c r="A448" s="176" t="s">
        <v>851</v>
      </c>
      <c r="B448" s="122" t="s">
        <v>852</v>
      </c>
      <c r="C448" s="75"/>
      <c r="D448" s="98" t="s">
        <v>853</v>
      </c>
      <c r="E448" s="625">
        <v>5500</v>
      </c>
      <c r="G448"/>
      <c r="H448"/>
    </row>
    <row r="449" spans="1:8" ht="12.75">
      <c r="A449" s="176" t="s">
        <v>854</v>
      </c>
      <c r="B449" s="122" t="s">
        <v>855</v>
      </c>
      <c r="C449" s="153" t="s">
        <v>292</v>
      </c>
      <c r="D449" s="98"/>
      <c r="E449" s="625">
        <v>6100</v>
      </c>
      <c r="G449"/>
      <c r="H449"/>
    </row>
    <row r="450" spans="1:8" ht="12.75">
      <c r="A450" s="176" t="s">
        <v>856</v>
      </c>
      <c r="B450" s="122" t="s">
        <v>857</v>
      </c>
      <c r="C450" s="75"/>
      <c r="D450" s="98" t="s">
        <v>858</v>
      </c>
      <c r="E450" s="656">
        <v>7000</v>
      </c>
      <c r="G450"/>
      <c r="H450"/>
    </row>
    <row r="451" spans="1:8" ht="12.75">
      <c r="A451" s="176" t="s">
        <v>859</v>
      </c>
      <c r="B451" s="122" t="s">
        <v>860</v>
      </c>
      <c r="C451" s="75"/>
      <c r="D451" s="98" t="s">
        <v>861</v>
      </c>
      <c r="E451" s="656">
        <v>9900</v>
      </c>
      <c r="G451"/>
      <c r="H451"/>
    </row>
    <row r="452" spans="1:8" ht="12.75">
      <c r="A452" s="176" t="s">
        <v>862</v>
      </c>
      <c r="B452" s="122" t="s">
        <v>863</v>
      </c>
      <c r="C452" s="75"/>
      <c r="D452" s="98" t="s">
        <v>864</v>
      </c>
      <c r="E452" s="656">
        <v>9900</v>
      </c>
      <c r="G452"/>
      <c r="H452"/>
    </row>
    <row r="453" spans="1:8" ht="12" customHeight="1">
      <c r="A453" s="176" t="s">
        <v>865</v>
      </c>
      <c r="B453" s="122" t="s">
        <v>866</v>
      </c>
      <c r="C453" s="153"/>
      <c r="D453" s="98" t="s">
        <v>861</v>
      </c>
      <c r="E453" s="656">
        <v>9900</v>
      </c>
      <c r="G453"/>
      <c r="H453"/>
    </row>
    <row r="454" spans="1:8" ht="12.75" customHeight="1" hidden="1">
      <c r="A454" s="176" t="s">
        <v>867</v>
      </c>
      <c r="B454" s="122" t="s">
        <v>868</v>
      </c>
      <c r="C454" s="75"/>
      <c r="D454" s="98" t="s">
        <v>869</v>
      </c>
      <c r="E454" s="625">
        <v>2480</v>
      </c>
      <c r="G454"/>
      <c r="H454"/>
    </row>
    <row r="455" spans="1:8" ht="12.75" customHeight="1">
      <c r="A455" s="176" t="s">
        <v>870</v>
      </c>
      <c r="B455" s="122" t="s">
        <v>871</v>
      </c>
      <c r="C455" s="153" t="s">
        <v>292</v>
      </c>
      <c r="D455" s="98" t="s">
        <v>231</v>
      </c>
      <c r="E455" s="625">
        <v>11700</v>
      </c>
      <c r="G455"/>
      <c r="H455"/>
    </row>
    <row r="456" spans="1:240" s="172" customFormat="1" ht="12.75" customHeight="1">
      <c r="A456" s="176" t="s">
        <v>872</v>
      </c>
      <c r="B456" s="122" t="s">
        <v>873</v>
      </c>
      <c r="C456" s="75"/>
      <c r="D456" s="98" t="s">
        <v>874</v>
      </c>
      <c r="E456" s="625">
        <v>2900</v>
      </c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  <c r="AA456" s="141"/>
      <c r="AB456" s="141"/>
      <c r="AC456" s="141"/>
      <c r="AD456" s="141"/>
      <c r="AE456" s="141"/>
      <c r="AF456" s="141"/>
      <c r="AG456" s="141"/>
      <c r="AH456" s="141"/>
      <c r="AI456" s="141"/>
      <c r="AJ456" s="141"/>
      <c r="AK456" s="141"/>
      <c r="AL456" s="141"/>
      <c r="AM456" s="141"/>
      <c r="AN456" s="141"/>
      <c r="AO456" s="141"/>
      <c r="AP456" s="141"/>
      <c r="AQ456" s="141"/>
      <c r="AR456" s="141"/>
      <c r="AS456" s="141"/>
      <c r="AT456" s="141"/>
      <c r="AU456" s="141"/>
      <c r="AV456" s="141"/>
      <c r="AW456" s="141"/>
      <c r="AX456" s="141"/>
      <c r="AY456" s="141"/>
      <c r="AZ456" s="141"/>
      <c r="BA456" s="141"/>
      <c r="BB456" s="141"/>
      <c r="BC456" s="141"/>
      <c r="BD456" s="141"/>
      <c r="BE456" s="141"/>
      <c r="BF456" s="141"/>
      <c r="BG456" s="141"/>
      <c r="BH456" s="141"/>
      <c r="BI456" s="141"/>
      <c r="BJ456" s="141"/>
      <c r="BK456" s="141"/>
      <c r="BL456" s="141"/>
      <c r="BM456" s="141"/>
      <c r="BN456" s="141"/>
      <c r="BO456" s="141"/>
      <c r="BP456" s="141"/>
      <c r="BQ456" s="141"/>
      <c r="BR456" s="141"/>
      <c r="BS456" s="141"/>
      <c r="BT456" s="141"/>
      <c r="BU456" s="141"/>
      <c r="BV456" s="141"/>
      <c r="BW456" s="141"/>
      <c r="BX456" s="141"/>
      <c r="BY456" s="141"/>
      <c r="BZ456" s="141"/>
      <c r="CA456" s="141"/>
      <c r="CB456" s="141"/>
      <c r="CC456" s="141"/>
      <c r="CD456" s="141"/>
      <c r="CE456" s="141"/>
      <c r="CF456" s="141"/>
      <c r="CG456" s="141"/>
      <c r="CH456" s="141"/>
      <c r="CI456" s="141"/>
      <c r="CJ456" s="141"/>
      <c r="CK456" s="141"/>
      <c r="CL456" s="141"/>
      <c r="CM456" s="141"/>
      <c r="CN456" s="141"/>
      <c r="CO456" s="141"/>
      <c r="CP456" s="141"/>
      <c r="CQ456" s="141"/>
      <c r="CR456" s="141"/>
      <c r="CS456" s="141"/>
      <c r="CT456" s="141"/>
      <c r="CU456" s="141"/>
      <c r="CV456" s="141"/>
      <c r="CW456" s="141"/>
      <c r="CX456" s="141"/>
      <c r="CY456" s="141"/>
      <c r="CZ456" s="141"/>
      <c r="DA456" s="141"/>
      <c r="DB456" s="141"/>
      <c r="DC456" s="141"/>
      <c r="DD456" s="141"/>
      <c r="DE456" s="141"/>
      <c r="DF456" s="141"/>
      <c r="DG456" s="141"/>
      <c r="DH456" s="141"/>
      <c r="DI456" s="141"/>
      <c r="DJ456" s="141"/>
      <c r="DK456" s="141"/>
      <c r="DL456" s="141"/>
      <c r="DM456" s="141"/>
      <c r="DN456" s="141"/>
      <c r="DO456" s="141"/>
      <c r="DP456" s="141"/>
      <c r="DQ456" s="141"/>
      <c r="DR456" s="141"/>
      <c r="DS456" s="141"/>
      <c r="DT456" s="141"/>
      <c r="DU456" s="141"/>
      <c r="DV456" s="141"/>
      <c r="DW456" s="141"/>
      <c r="DX456" s="141"/>
      <c r="DY456" s="141"/>
      <c r="DZ456" s="141"/>
      <c r="EA456" s="141"/>
      <c r="EB456" s="141"/>
      <c r="EC456" s="141"/>
      <c r="ED456" s="141"/>
      <c r="EE456" s="141"/>
      <c r="EF456" s="141"/>
      <c r="EG456" s="141"/>
      <c r="EH456" s="141"/>
      <c r="EI456" s="141"/>
      <c r="EJ456" s="141"/>
      <c r="EK456" s="141"/>
      <c r="EL456" s="141"/>
      <c r="EM456" s="141"/>
      <c r="EN456" s="141"/>
      <c r="EO456" s="141"/>
      <c r="EP456" s="141"/>
      <c r="EQ456" s="141"/>
      <c r="ER456" s="141"/>
      <c r="ES456" s="141"/>
      <c r="ET456" s="141"/>
      <c r="EU456" s="141"/>
      <c r="EV456" s="141"/>
      <c r="EW456" s="141"/>
      <c r="EX456" s="141"/>
      <c r="EY456" s="141"/>
      <c r="EZ456" s="141"/>
      <c r="FA456" s="141"/>
      <c r="FB456" s="141"/>
      <c r="FC456" s="141"/>
      <c r="FD456" s="141"/>
      <c r="FE456" s="141"/>
      <c r="FF456" s="141"/>
      <c r="FG456" s="141"/>
      <c r="FH456" s="141"/>
      <c r="FI456" s="141"/>
      <c r="FJ456" s="141"/>
      <c r="FK456" s="141"/>
      <c r="FL456" s="141"/>
      <c r="FM456" s="141"/>
      <c r="FN456" s="141"/>
      <c r="FO456" s="141"/>
      <c r="FP456" s="141"/>
      <c r="FQ456" s="141"/>
      <c r="FR456" s="141"/>
      <c r="FS456" s="141"/>
      <c r="FT456" s="141"/>
      <c r="FU456" s="141"/>
      <c r="FV456" s="141"/>
      <c r="FW456" s="141"/>
      <c r="FX456" s="141"/>
      <c r="FY456" s="141"/>
      <c r="FZ456" s="141"/>
      <c r="GA456" s="141"/>
      <c r="GB456" s="141"/>
      <c r="GC456" s="141"/>
      <c r="GD456" s="141"/>
      <c r="GE456" s="141"/>
      <c r="GF456" s="141"/>
      <c r="GG456" s="141"/>
      <c r="GH456" s="141"/>
      <c r="GI456" s="141"/>
      <c r="GJ456" s="141"/>
      <c r="GK456" s="141"/>
      <c r="GL456" s="141"/>
      <c r="GM456" s="141"/>
      <c r="GN456" s="141"/>
      <c r="GO456" s="141"/>
      <c r="GP456" s="141"/>
      <c r="GQ456" s="141"/>
      <c r="GR456" s="141"/>
      <c r="GS456" s="141"/>
      <c r="GT456" s="141"/>
      <c r="GU456" s="141"/>
      <c r="GV456" s="141"/>
      <c r="GW456" s="141"/>
      <c r="GX456" s="141"/>
      <c r="GY456" s="141"/>
      <c r="GZ456" s="141"/>
      <c r="HA456" s="141"/>
      <c r="HB456" s="141"/>
      <c r="HC456" s="141"/>
      <c r="HD456" s="141"/>
      <c r="HE456" s="141"/>
      <c r="HF456" s="141"/>
      <c r="HG456" s="141"/>
      <c r="HH456" s="141"/>
      <c r="HI456" s="141"/>
      <c r="HJ456" s="141"/>
      <c r="HK456" s="141"/>
      <c r="HL456" s="141"/>
      <c r="HM456" s="141"/>
      <c r="HN456" s="141"/>
      <c r="HO456" s="141"/>
      <c r="HP456" s="141"/>
      <c r="HQ456" s="141"/>
      <c r="HR456" s="141"/>
      <c r="HS456" s="141"/>
      <c r="HT456" s="141"/>
      <c r="HU456" s="141"/>
      <c r="HV456" s="141"/>
      <c r="HW456" s="141"/>
      <c r="HX456" s="141"/>
      <c r="HY456" s="141"/>
      <c r="HZ456" s="141"/>
      <c r="IA456" s="141"/>
      <c r="IB456" s="141"/>
      <c r="IC456" s="141"/>
      <c r="ID456" s="141"/>
      <c r="IE456" s="141"/>
      <c r="IF456" s="141"/>
    </row>
    <row r="457" spans="1:240" s="172" customFormat="1" ht="12.75" customHeight="1" thickBot="1">
      <c r="A457" s="177" t="s">
        <v>875</v>
      </c>
      <c r="B457" s="178" t="s">
        <v>876</v>
      </c>
      <c r="C457" s="179"/>
      <c r="D457" s="171" t="s">
        <v>874</v>
      </c>
      <c r="E457" s="624">
        <v>4200</v>
      </c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1"/>
      <c r="AC457" s="141"/>
      <c r="AD457" s="141"/>
      <c r="AE457" s="141"/>
      <c r="AF457" s="141"/>
      <c r="AG457" s="141"/>
      <c r="AH457" s="141"/>
      <c r="AI457" s="141"/>
      <c r="AJ457" s="141"/>
      <c r="AK457" s="141"/>
      <c r="AL457" s="141"/>
      <c r="AM457" s="141"/>
      <c r="AN457" s="141"/>
      <c r="AO457" s="141"/>
      <c r="AP457" s="141"/>
      <c r="AQ457" s="141"/>
      <c r="AR457" s="141"/>
      <c r="AS457" s="141"/>
      <c r="AT457" s="141"/>
      <c r="AU457" s="141"/>
      <c r="AV457" s="141"/>
      <c r="AW457" s="141"/>
      <c r="AX457" s="141"/>
      <c r="AY457" s="141"/>
      <c r="AZ457" s="141"/>
      <c r="BA457" s="141"/>
      <c r="BB457" s="141"/>
      <c r="BC457" s="141"/>
      <c r="BD457" s="141"/>
      <c r="BE457" s="141"/>
      <c r="BF457" s="141"/>
      <c r="BG457" s="141"/>
      <c r="BH457" s="141"/>
      <c r="BI457" s="141"/>
      <c r="BJ457" s="141"/>
      <c r="BK457" s="141"/>
      <c r="BL457" s="141"/>
      <c r="BM457" s="141"/>
      <c r="BN457" s="141"/>
      <c r="BO457" s="141"/>
      <c r="BP457" s="141"/>
      <c r="BQ457" s="141"/>
      <c r="BR457" s="141"/>
      <c r="BS457" s="141"/>
      <c r="BT457" s="141"/>
      <c r="BU457" s="141"/>
      <c r="BV457" s="141"/>
      <c r="BW457" s="141"/>
      <c r="BX457" s="141"/>
      <c r="BY457" s="141"/>
      <c r="BZ457" s="141"/>
      <c r="CA457" s="141"/>
      <c r="CB457" s="141"/>
      <c r="CC457" s="141"/>
      <c r="CD457" s="141"/>
      <c r="CE457" s="141"/>
      <c r="CF457" s="141"/>
      <c r="CG457" s="141"/>
      <c r="CH457" s="141"/>
      <c r="CI457" s="141"/>
      <c r="CJ457" s="141"/>
      <c r="CK457" s="141"/>
      <c r="CL457" s="141"/>
      <c r="CM457" s="141"/>
      <c r="CN457" s="141"/>
      <c r="CO457" s="141"/>
      <c r="CP457" s="141"/>
      <c r="CQ457" s="141"/>
      <c r="CR457" s="141"/>
      <c r="CS457" s="141"/>
      <c r="CT457" s="141"/>
      <c r="CU457" s="141"/>
      <c r="CV457" s="141"/>
      <c r="CW457" s="141"/>
      <c r="CX457" s="141"/>
      <c r="CY457" s="141"/>
      <c r="CZ457" s="141"/>
      <c r="DA457" s="141"/>
      <c r="DB457" s="141"/>
      <c r="DC457" s="141"/>
      <c r="DD457" s="141"/>
      <c r="DE457" s="141"/>
      <c r="DF457" s="141"/>
      <c r="DG457" s="141"/>
      <c r="DH457" s="141"/>
      <c r="DI457" s="141"/>
      <c r="DJ457" s="141"/>
      <c r="DK457" s="141"/>
      <c r="DL457" s="141"/>
      <c r="DM457" s="141"/>
      <c r="DN457" s="141"/>
      <c r="DO457" s="141"/>
      <c r="DP457" s="141"/>
      <c r="DQ457" s="141"/>
      <c r="DR457" s="141"/>
      <c r="DS457" s="141"/>
      <c r="DT457" s="141"/>
      <c r="DU457" s="141"/>
      <c r="DV457" s="141"/>
      <c r="DW457" s="141"/>
      <c r="DX457" s="141"/>
      <c r="DY457" s="141"/>
      <c r="DZ457" s="141"/>
      <c r="EA457" s="141"/>
      <c r="EB457" s="141"/>
      <c r="EC457" s="141"/>
      <c r="ED457" s="141"/>
      <c r="EE457" s="141"/>
      <c r="EF457" s="141"/>
      <c r="EG457" s="141"/>
      <c r="EH457" s="141"/>
      <c r="EI457" s="141"/>
      <c r="EJ457" s="141"/>
      <c r="EK457" s="141"/>
      <c r="EL457" s="141"/>
      <c r="EM457" s="141"/>
      <c r="EN457" s="141"/>
      <c r="EO457" s="141"/>
      <c r="EP457" s="141"/>
      <c r="EQ457" s="141"/>
      <c r="ER457" s="141"/>
      <c r="ES457" s="141"/>
      <c r="ET457" s="141"/>
      <c r="EU457" s="141"/>
      <c r="EV457" s="141"/>
      <c r="EW457" s="141"/>
      <c r="EX457" s="141"/>
      <c r="EY457" s="141"/>
      <c r="EZ457" s="141"/>
      <c r="FA457" s="141"/>
      <c r="FB457" s="141"/>
      <c r="FC457" s="141"/>
      <c r="FD457" s="141"/>
      <c r="FE457" s="141"/>
      <c r="FF457" s="141"/>
      <c r="FG457" s="141"/>
      <c r="FH457" s="141"/>
      <c r="FI457" s="141"/>
      <c r="FJ457" s="141"/>
      <c r="FK457" s="141"/>
      <c r="FL457" s="141"/>
      <c r="FM457" s="141"/>
      <c r="FN457" s="141"/>
      <c r="FO457" s="141"/>
      <c r="FP457" s="141"/>
      <c r="FQ457" s="141"/>
      <c r="FR457" s="141"/>
      <c r="FS457" s="141"/>
      <c r="FT457" s="141"/>
      <c r="FU457" s="141"/>
      <c r="FV457" s="141"/>
      <c r="FW457" s="141"/>
      <c r="FX457" s="141"/>
      <c r="FY457" s="141"/>
      <c r="FZ457" s="141"/>
      <c r="GA457" s="141"/>
      <c r="GB457" s="141"/>
      <c r="GC457" s="141"/>
      <c r="GD457" s="141"/>
      <c r="GE457" s="141"/>
      <c r="GF457" s="141"/>
      <c r="GG457" s="141"/>
      <c r="GH457" s="141"/>
      <c r="GI457" s="141"/>
      <c r="GJ457" s="141"/>
      <c r="GK457" s="141"/>
      <c r="GL457" s="141"/>
      <c r="GM457" s="141"/>
      <c r="GN457" s="141"/>
      <c r="GO457" s="141"/>
      <c r="GP457" s="141"/>
      <c r="GQ457" s="141"/>
      <c r="GR457" s="141"/>
      <c r="GS457" s="141"/>
      <c r="GT457" s="141"/>
      <c r="GU457" s="141"/>
      <c r="GV457" s="141"/>
      <c r="GW457" s="141"/>
      <c r="GX457" s="141"/>
      <c r="GY457" s="141"/>
      <c r="GZ457" s="141"/>
      <c r="HA457" s="141"/>
      <c r="HB457" s="141"/>
      <c r="HC457" s="141"/>
      <c r="HD457" s="141"/>
      <c r="HE457" s="141"/>
      <c r="HF457" s="141"/>
      <c r="HG457" s="141"/>
      <c r="HH457" s="141"/>
      <c r="HI457" s="141"/>
      <c r="HJ457" s="141"/>
      <c r="HK457" s="141"/>
      <c r="HL457" s="141"/>
      <c r="HM457" s="141"/>
      <c r="HN457" s="141"/>
      <c r="HO457" s="141"/>
      <c r="HP457" s="141"/>
      <c r="HQ457" s="141"/>
      <c r="HR457" s="141"/>
      <c r="HS457" s="141"/>
      <c r="HT457" s="141"/>
      <c r="HU457" s="141"/>
      <c r="HV457" s="141"/>
      <c r="HW457" s="141"/>
      <c r="HX457" s="141"/>
      <c r="HY457" s="141"/>
      <c r="HZ457" s="141"/>
      <c r="IA457" s="141"/>
      <c r="IB457" s="141"/>
      <c r="IC457" s="141"/>
      <c r="ID457" s="141"/>
      <c r="IE457" s="141"/>
      <c r="IF457" s="141"/>
    </row>
    <row r="458" spans="1:240" s="62" customFormat="1" ht="13.5" thickBot="1">
      <c r="A458" s="454" t="s">
        <v>877</v>
      </c>
      <c r="B458" s="455"/>
      <c r="C458" s="455"/>
      <c r="D458" s="455"/>
      <c r="E458" s="700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</row>
    <row r="459" spans="1:240" s="62" customFormat="1" ht="13.5" thickBot="1">
      <c r="A459" s="436" t="s">
        <v>878</v>
      </c>
      <c r="B459" s="442"/>
      <c r="C459" s="441"/>
      <c r="D459" s="439"/>
      <c r="E459" s="655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</row>
    <row r="460" spans="1:240" s="62" customFormat="1" ht="12.75">
      <c r="A460" s="447" t="s">
        <v>879</v>
      </c>
      <c r="B460" s="588" t="str">
        <f aca="true" t="shared" si="0" ref="B460:B465">PROPER(B461)</f>
        <v>Вапоризатор                                                                                     </v>
      </c>
      <c r="C460" s="589"/>
      <c r="D460" s="448" t="s">
        <v>880</v>
      </c>
      <c r="E460" s="701">
        <v>10500</v>
      </c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</row>
    <row r="461" spans="1:240" s="62" customFormat="1" ht="12.75">
      <c r="A461" s="273" t="s">
        <v>881</v>
      </c>
      <c r="B461" s="590" t="str">
        <f t="shared" si="0"/>
        <v>Вапоризатор                                                                                     </v>
      </c>
      <c r="C461" s="591"/>
      <c r="D461" s="267" t="s">
        <v>882</v>
      </c>
      <c r="E461" s="701">
        <v>17200</v>
      </c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</row>
    <row r="462" spans="1:240" s="64" customFormat="1" ht="25.5">
      <c r="A462" s="273" t="s">
        <v>883</v>
      </c>
      <c r="B462" s="590" t="str">
        <f t="shared" si="0"/>
        <v>Вапоризатор                                                                                     </v>
      </c>
      <c r="C462" s="592"/>
      <c r="D462" s="268" t="s">
        <v>884</v>
      </c>
      <c r="E462" s="701">
        <v>17300</v>
      </c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</row>
    <row r="463" spans="1:240" s="63" customFormat="1" ht="38.25">
      <c r="A463" s="273" t="s">
        <v>885</v>
      </c>
      <c r="B463" s="590" t="str">
        <f t="shared" si="0"/>
        <v>Вапоризатор                                                                                     </v>
      </c>
      <c r="C463" s="592"/>
      <c r="D463" s="268" t="s">
        <v>886</v>
      </c>
      <c r="E463" s="701">
        <v>17300</v>
      </c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</row>
    <row r="464" spans="1:240" s="62" customFormat="1" ht="38.25">
      <c r="A464" s="273" t="s">
        <v>887</v>
      </c>
      <c r="B464" s="590" t="str">
        <f t="shared" si="0"/>
        <v>Вапоризатор                                                                                     </v>
      </c>
      <c r="C464" s="592"/>
      <c r="D464" s="268" t="s">
        <v>888</v>
      </c>
      <c r="E464" s="701">
        <v>18100</v>
      </c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</row>
    <row r="465" spans="1:240" s="62" customFormat="1" ht="24" customHeight="1">
      <c r="A465" s="273" t="s">
        <v>889</v>
      </c>
      <c r="B465" s="590" t="str">
        <f t="shared" si="0"/>
        <v>Вапоризатор                                                                                     </v>
      </c>
      <c r="C465" s="592"/>
      <c r="D465" s="269" t="s">
        <v>890</v>
      </c>
      <c r="E465" s="701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</row>
    <row r="466" spans="1:240" s="62" customFormat="1" ht="66" customHeight="1" thickBot="1">
      <c r="A466" s="445" t="s">
        <v>891</v>
      </c>
      <c r="B466" s="593" t="s">
        <v>892</v>
      </c>
      <c r="C466" s="594"/>
      <c r="D466" s="446" t="s">
        <v>893</v>
      </c>
      <c r="E466" s="701">
        <v>44200</v>
      </c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</row>
    <row r="467" spans="1:240" s="62" customFormat="1" ht="13.5" thickBot="1">
      <c r="A467" s="559" t="s">
        <v>894</v>
      </c>
      <c r="B467" s="560"/>
      <c r="C467" s="561"/>
      <c r="D467" s="562"/>
      <c r="E467" s="70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</row>
    <row r="468" spans="1:240" s="62" customFormat="1" ht="26.25" customHeight="1">
      <c r="A468" s="579" t="s">
        <v>895</v>
      </c>
      <c r="B468" s="580" t="s">
        <v>896</v>
      </c>
      <c r="C468" s="581"/>
      <c r="D468" s="582" t="s">
        <v>897</v>
      </c>
      <c r="E468" s="701">
        <v>72600</v>
      </c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</row>
    <row r="469" spans="1:240" s="62" customFormat="1" ht="12.75" customHeight="1">
      <c r="A469" s="583" t="s">
        <v>898</v>
      </c>
      <c r="B469" s="563" t="s">
        <v>899</v>
      </c>
      <c r="C469" s="564"/>
      <c r="D469" s="566" t="s">
        <v>900</v>
      </c>
      <c r="E469" s="701">
        <v>31500</v>
      </c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</row>
    <row r="470" spans="1:240" s="62" customFormat="1" ht="52.5" customHeight="1">
      <c r="A470" s="583" t="s">
        <v>901</v>
      </c>
      <c r="B470" s="863" t="s">
        <v>902</v>
      </c>
      <c r="C470" s="863"/>
      <c r="D470" s="565" t="s">
        <v>903</v>
      </c>
      <c r="E470" s="701">
        <v>132000</v>
      </c>
      <c r="F470"/>
      <c r="G470"/>
      <c r="H470"/>
      <c r="I470"/>
      <c r="J470" s="1"/>
      <c r="K470" s="1"/>
      <c r="L470" s="1"/>
      <c r="M470" s="1"/>
      <c r="N470" s="1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</row>
    <row r="471" spans="1:240" s="62" customFormat="1" ht="39" customHeight="1">
      <c r="A471" s="583" t="s">
        <v>904</v>
      </c>
      <c r="B471" s="863" t="s">
        <v>905</v>
      </c>
      <c r="C471" s="863"/>
      <c r="D471" s="565" t="s">
        <v>906</v>
      </c>
      <c r="E471" s="701">
        <v>99000</v>
      </c>
      <c r="F471"/>
      <c r="G471"/>
      <c r="H471"/>
      <c r="I471"/>
      <c r="J471" s="1"/>
      <c r="K471" s="1"/>
      <c r="L471" s="1"/>
      <c r="M471" s="1"/>
      <c r="N471" s="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</row>
    <row r="472" spans="1:240" s="62" customFormat="1" ht="39.75" customHeight="1">
      <c r="A472" s="583" t="s">
        <v>907</v>
      </c>
      <c r="B472" s="930" t="s">
        <v>908</v>
      </c>
      <c r="C472" s="930"/>
      <c r="D472" s="565" t="s">
        <v>909</v>
      </c>
      <c r="E472" s="701">
        <v>140200</v>
      </c>
      <c r="F472"/>
      <c r="G472"/>
      <c r="H472"/>
      <c r="I472"/>
      <c r="J472" s="1"/>
      <c r="K472" s="1"/>
      <c r="L472" s="1"/>
      <c r="M472" s="1"/>
      <c r="N472" s="1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</row>
    <row r="473" spans="1:240" s="62" customFormat="1" ht="12.75" customHeight="1">
      <c r="A473" s="583" t="s">
        <v>910</v>
      </c>
      <c r="B473" s="887" t="s">
        <v>911</v>
      </c>
      <c r="C473" s="887"/>
      <c r="D473" s="565" t="s">
        <v>912</v>
      </c>
      <c r="E473" s="702">
        <v>19800</v>
      </c>
      <c r="F473"/>
      <c r="G473"/>
      <c r="H473"/>
      <c r="I473"/>
      <c r="J473" s="1"/>
      <c r="K473" s="636"/>
      <c r="L473" s="637"/>
      <c r="M473" s="635"/>
      <c r="N473" s="1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</row>
    <row r="474" spans="1:240" s="62" customFormat="1" ht="12.75">
      <c r="A474" s="583" t="s">
        <v>913</v>
      </c>
      <c r="B474" s="567" t="s">
        <v>914</v>
      </c>
      <c r="C474" s="568"/>
      <c r="D474" s="565" t="s">
        <v>914</v>
      </c>
      <c r="E474" s="702">
        <v>9000</v>
      </c>
      <c r="F474"/>
      <c r="G474"/>
      <c r="H474"/>
      <c r="I474"/>
      <c r="J474" s="1"/>
      <c r="K474" s="636"/>
      <c r="L474" s="635"/>
      <c r="M474" s="635"/>
      <c r="N474" s="1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</row>
    <row r="475" spans="1:240" s="62" customFormat="1" ht="12.75">
      <c r="A475" s="583" t="s">
        <v>915</v>
      </c>
      <c r="B475" s="567" t="s">
        <v>916</v>
      </c>
      <c r="C475" s="568"/>
      <c r="D475" s="565" t="s">
        <v>917</v>
      </c>
      <c r="E475" s="702">
        <v>8100</v>
      </c>
      <c r="F475"/>
      <c r="G475"/>
      <c r="H475"/>
      <c r="I475"/>
      <c r="J475" s="1"/>
      <c r="K475" s="636"/>
      <c r="L475" s="635"/>
      <c r="M475" s="638"/>
      <c r="N475" s="1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</row>
    <row r="476" spans="1:240" s="62" customFormat="1" ht="12.75">
      <c r="A476" s="583" t="s">
        <v>918</v>
      </c>
      <c r="B476" s="567" t="s">
        <v>919</v>
      </c>
      <c r="C476" s="568"/>
      <c r="D476" s="565"/>
      <c r="E476" s="702">
        <v>9000</v>
      </c>
      <c r="F476"/>
      <c r="G476"/>
      <c r="H476"/>
      <c r="I476"/>
      <c r="J476" s="1"/>
      <c r="K476" s="636"/>
      <c r="L476" s="635"/>
      <c r="M476" s="638"/>
      <c r="N476" s="1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</row>
    <row r="477" spans="1:240" s="62" customFormat="1" ht="12.75">
      <c r="A477" s="583" t="s">
        <v>920</v>
      </c>
      <c r="B477" s="271" t="s">
        <v>921</v>
      </c>
      <c r="C477" s="271"/>
      <c r="D477" s="565"/>
      <c r="E477" s="702">
        <v>24600</v>
      </c>
      <c r="F477"/>
      <c r="G477"/>
      <c r="H477"/>
      <c r="I477"/>
      <c r="J477" s="1"/>
      <c r="K477" s="636"/>
      <c r="L477" s="635"/>
      <c r="M477" s="638"/>
      <c r="N477" s="1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</row>
    <row r="478" spans="1:240" s="62" customFormat="1" ht="12.75">
      <c r="A478" s="583" t="s">
        <v>922</v>
      </c>
      <c r="B478" s="557" t="s">
        <v>923</v>
      </c>
      <c r="C478" s="558"/>
      <c r="D478" s="605" t="s">
        <v>924</v>
      </c>
      <c r="E478" s="702">
        <v>26400</v>
      </c>
      <c r="F478"/>
      <c r="G478"/>
      <c r="H478"/>
      <c r="I478"/>
      <c r="J478" s="1"/>
      <c r="K478" s="636"/>
      <c r="L478" s="635"/>
      <c r="M478" s="638"/>
      <c r="N478" s="1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</row>
    <row r="479" spans="1:240" s="62" customFormat="1" ht="12.75">
      <c r="A479" s="583" t="s">
        <v>925</v>
      </c>
      <c r="B479" s="270" t="s">
        <v>926</v>
      </c>
      <c r="C479" s="270"/>
      <c r="D479" s="565" t="s">
        <v>927</v>
      </c>
      <c r="E479" s="703">
        <v>16300</v>
      </c>
      <c r="F479"/>
      <c r="G479"/>
      <c r="H479"/>
      <c r="I479"/>
      <c r="J479" s="1"/>
      <c r="K479" s="636"/>
      <c r="L479" s="639"/>
      <c r="M479" s="639"/>
      <c r="N479" s="1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</row>
    <row r="480" spans="1:240" s="62" customFormat="1" ht="12.75">
      <c r="A480" s="583" t="s">
        <v>928</v>
      </c>
      <c r="B480" s="557" t="s">
        <v>914</v>
      </c>
      <c r="C480" s="558"/>
      <c r="D480" s="604" t="s">
        <v>924</v>
      </c>
      <c r="E480" s="702">
        <v>10100</v>
      </c>
      <c r="F480"/>
      <c r="G480"/>
      <c r="H480"/>
      <c r="I480"/>
      <c r="J480" s="1"/>
      <c r="K480" s="636"/>
      <c r="L480" s="635"/>
      <c r="M480" s="635"/>
      <c r="N480" s="1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</row>
    <row r="481" spans="1:240" s="62" customFormat="1" ht="12.75">
      <c r="A481" s="583" t="s">
        <v>929</v>
      </c>
      <c r="B481" s="557" t="s">
        <v>916</v>
      </c>
      <c r="C481" s="558"/>
      <c r="D481" s="604" t="s">
        <v>924</v>
      </c>
      <c r="E481" s="702">
        <v>9600</v>
      </c>
      <c r="F481"/>
      <c r="G481"/>
      <c r="H481"/>
      <c r="I481"/>
      <c r="J481" s="1"/>
      <c r="K481" s="636"/>
      <c r="L481" s="635"/>
      <c r="M481" s="635"/>
      <c r="N481" s="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</row>
    <row r="482" spans="1:240" s="62" customFormat="1" ht="12.75">
      <c r="A482" s="583" t="s">
        <v>930</v>
      </c>
      <c r="B482" s="557" t="s">
        <v>931</v>
      </c>
      <c r="C482" s="558"/>
      <c r="D482" s="604" t="s">
        <v>924</v>
      </c>
      <c r="E482" s="702">
        <v>10100</v>
      </c>
      <c r="F482"/>
      <c r="G482"/>
      <c r="H482"/>
      <c r="I482"/>
      <c r="J482" s="1"/>
      <c r="K482" s="636"/>
      <c r="L482" s="635"/>
      <c r="M482" s="635"/>
      <c r="N482" s="1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</row>
    <row r="483" spans="1:240" s="62" customFormat="1" ht="10.5" customHeight="1">
      <c r="A483" s="583" t="s">
        <v>932</v>
      </c>
      <c r="B483" s="908" t="s">
        <v>933</v>
      </c>
      <c r="C483" s="908"/>
      <c r="D483" s="565" t="s">
        <v>934</v>
      </c>
      <c r="E483" s="702">
        <v>54400</v>
      </c>
      <c r="F483"/>
      <c r="G483"/>
      <c r="H483"/>
      <c r="I483"/>
      <c r="J483" s="1"/>
      <c r="K483" s="1"/>
      <c r="L483" s="1"/>
      <c r="M483" s="635"/>
      <c r="N483" s="1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</row>
    <row r="484" spans="1:240" s="62" customFormat="1" ht="12.75">
      <c r="A484" s="583" t="s">
        <v>935</v>
      </c>
      <c r="B484" s="569" t="s">
        <v>936</v>
      </c>
      <c r="C484" s="565"/>
      <c r="D484" s="565"/>
      <c r="E484" s="704">
        <v>16500</v>
      </c>
      <c r="F484"/>
      <c r="G484"/>
      <c r="H484"/>
      <c r="I484"/>
      <c r="J484" s="1"/>
      <c r="K484" s="1"/>
      <c r="L484" s="1"/>
      <c r="M484" s="640"/>
      <c r="N484" s="1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</row>
    <row r="485" spans="1:240" s="62" customFormat="1" ht="12.75">
      <c r="A485" s="583" t="s">
        <v>937</v>
      </c>
      <c r="B485" s="569" t="s">
        <v>938</v>
      </c>
      <c r="C485" s="565"/>
      <c r="D485" s="565"/>
      <c r="E485" s="704">
        <v>33000</v>
      </c>
      <c r="F485"/>
      <c r="G485"/>
      <c r="H485"/>
      <c r="I485"/>
      <c r="J485" s="1"/>
      <c r="K485" s="1"/>
      <c r="L485" s="1"/>
      <c r="M485" s="640"/>
      <c r="N485" s="1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</row>
    <row r="486" spans="1:240" s="62" customFormat="1" ht="12" customHeight="1">
      <c r="A486" s="583" t="s">
        <v>939</v>
      </c>
      <c r="B486" s="570" t="s">
        <v>940</v>
      </c>
      <c r="C486" s="571"/>
      <c r="D486" s="565" t="s">
        <v>941</v>
      </c>
      <c r="E486" s="702">
        <v>27300</v>
      </c>
      <c r="F486"/>
      <c r="G486"/>
      <c r="H486"/>
      <c r="I486"/>
      <c r="J486" s="1"/>
      <c r="K486" s="1"/>
      <c r="L486" s="1"/>
      <c r="M486" s="635"/>
      <c r="N486" s="1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</row>
    <row r="487" spans="1:240" s="62" customFormat="1" ht="12.75">
      <c r="A487" s="583" t="s">
        <v>942</v>
      </c>
      <c r="B487" s="570" t="s">
        <v>943</v>
      </c>
      <c r="C487" s="571"/>
      <c r="D487" s="565" t="s">
        <v>944</v>
      </c>
      <c r="E487" s="702">
        <v>45400</v>
      </c>
      <c r="F487"/>
      <c r="G487"/>
      <c r="H487"/>
      <c r="I487"/>
      <c r="J487" s="1"/>
      <c r="K487" s="1"/>
      <c r="L487" s="1"/>
      <c r="M487" s="638"/>
      <c r="N487" s="1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</row>
    <row r="488" spans="1:240" s="59" customFormat="1" ht="12.75" customHeight="1">
      <c r="A488" s="583" t="s">
        <v>945</v>
      </c>
      <c r="B488" s="569" t="s">
        <v>946</v>
      </c>
      <c r="C488" s="569"/>
      <c r="D488" s="569"/>
      <c r="E488" s="702">
        <v>13800</v>
      </c>
      <c r="F488" s="139"/>
      <c r="G488" s="139"/>
      <c r="H488" s="139"/>
      <c r="I488" s="139"/>
      <c r="J488" s="641"/>
      <c r="K488" s="641"/>
      <c r="L488" s="641"/>
      <c r="M488" s="635"/>
      <c r="N488" s="641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  <c r="AA488" s="139"/>
      <c r="AB488" s="139"/>
      <c r="AC488" s="139"/>
      <c r="AD488" s="139"/>
      <c r="AE488" s="139"/>
      <c r="AF488" s="139"/>
      <c r="AG488" s="139"/>
      <c r="AH488" s="139"/>
      <c r="AI488" s="139"/>
      <c r="AJ488" s="139"/>
      <c r="AK488" s="139"/>
      <c r="AL488" s="139"/>
      <c r="AM488" s="139"/>
      <c r="AN488" s="139"/>
      <c r="AO488" s="139"/>
      <c r="AP488" s="139"/>
      <c r="AQ488" s="139"/>
      <c r="AR488" s="139"/>
      <c r="AS488" s="139"/>
      <c r="AT488" s="139"/>
      <c r="AU488" s="139"/>
      <c r="AV488" s="139"/>
      <c r="AW488" s="139"/>
      <c r="AX488" s="139"/>
      <c r="AY488" s="139"/>
      <c r="AZ488" s="139"/>
      <c r="BA488" s="139"/>
      <c r="BB488" s="139"/>
      <c r="BC488" s="139"/>
      <c r="BD488" s="139"/>
      <c r="BE488" s="139"/>
      <c r="BF488" s="139"/>
      <c r="BG488" s="139"/>
      <c r="BH488" s="139"/>
      <c r="BI488" s="139"/>
      <c r="BJ488" s="139"/>
      <c r="BK488" s="139"/>
      <c r="BL488" s="139"/>
      <c r="BM488" s="139"/>
      <c r="BN488" s="139"/>
      <c r="BO488" s="139"/>
      <c r="BP488" s="139"/>
      <c r="BQ488" s="139"/>
      <c r="BR488" s="139"/>
      <c r="BS488" s="139"/>
      <c r="BT488" s="139"/>
      <c r="BU488" s="139"/>
      <c r="BV488" s="139"/>
      <c r="BW488" s="139"/>
      <c r="BX488" s="139"/>
      <c r="BY488" s="139"/>
      <c r="BZ488" s="139"/>
      <c r="CA488" s="139"/>
      <c r="CB488" s="139"/>
      <c r="CC488" s="139"/>
      <c r="CD488" s="139"/>
      <c r="CE488" s="139"/>
      <c r="CF488" s="139"/>
      <c r="CG488" s="139"/>
      <c r="CH488" s="139"/>
      <c r="CI488" s="139"/>
      <c r="CJ488" s="139"/>
      <c r="CK488" s="139"/>
      <c r="CL488" s="139"/>
      <c r="CM488" s="139"/>
      <c r="CN488" s="139"/>
      <c r="CO488" s="139"/>
      <c r="CP488" s="139"/>
      <c r="CQ488" s="139"/>
      <c r="CR488" s="139"/>
      <c r="CS488" s="139"/>
      <c r="CT488" s="139"/>
      <c r="CU488" s="139"/>
      <c r="CV488" s="139"/>
      <c r="CW488" s="139"/>
      <c r="CX488" s="139"/>
      <c r="CY488" s="139"/>
      <c r="CZ488" s="139"/>
      <c r="DA488" s="139"/>
      <c r="DB488" s="139"/>
      <c r="DC488" s="139"/>
      <c r="DD488" s="139"/>
      <c r="DE488" s="139"/>
      <c r="DF488" s="139"/>
      <c r="DG488" s="139"/>
      <c r="DH488" s="139"/>
      <c r="DI488" s="139"/>
      <c r="DJ488" s="139"/>
      <c r="DK488" s="139"/>
      <c r="DL488" s="139"/>
      <c r="DM488" s="139"/>
      <c r="DN488" s="139"/>
      <c r="DO488" s="139"/>
      <c r="DP488" s="139"/>
      <c r="DQ488" s="139"/>
      <c r="DR488" s="139"/>
      <c r="DS488" s="139"/>
      <c r="DT488" s="139"/>
      <c r="DU488" s="139"/>
      <c r="DV488" s="139"/>
      <c r="DW488" s="139"/>
      <c r="DX488" s="139"/>
      <c r="DY488" s="139"/>
      <c r="DZ488" s="139"/>
      <c r="EA488" s="139"/>
      <c r="EB488" s="139"/>
      <c r="EC488" s="139"/>
      <c r="ED488" s="139"/>
      <c r="EE488" s="139"/>
      <c r="EF488" s="139"/>
      <c r="EG488" s="139"/>
      <c r="EH488" s="139"/>
      <c r="EI488" s="139"/>
      <c r="EJ488" s="139"/>
      <c r="EK488" s="139"/>
      <c r="EL488" s="139"/>
      <c r="EM488" s="139"/>
      <c r="EN488" s="139"/>
      <c r="EO488" s="139"/>
      <c r="EP488" s="139"/>
      <c r="EQ488" s="139"/>
      <c r="ER488" s="139"/>
      <c r="ES488" s="139"/>
      <c r="ET488" s="139"/>
      <c r="EU488" s="139"/>
      <c r="EV488" s="139"/>
      <c r="EW488" s="139"/>
      <c r="EX488" s="139"/>
      <c r="EY488" s="139"/>
      <c r="EZ488" s="139"/>
      <c r="FA488" s="139"/>
      <c r="FB488" s="139"/>
      <c r="FC488" s="139"/>
      <c r="FD488" s="139"/>
      <c r="FE488" s="139"/>
      <c r="FF488" s="139"/>
      <c r="FG488" s="139"/>
      <c r="FH488" s="139"/>
      <c r="FI488" s="139"/>
      <c r="FJ488" s="139"/>
      <c r="FK488" s="139"/>
      <c r="FL488" s="139"/>
      <c r="FM488" s="139"/>
      <c r="FN488" s="139"/>
      <c r="FO488" s="139"/>
      <c r="FP488" s="139"/>
      <c r="FQ488" s="139"/>
      <c r="FR488" s="139"/>
      <c r="FS488" s="139"/>
      <c r="FT488" s="139"/>
      <c r="FU488" s="139"/>
      <c r="FV488" s="139"/>
      <c r="FW488" s="139"/>
      <c r="FX488" s="139"/>
      <c r="FY488" s="139"/>
      <c r="FZ488" s="139"/>
      <c r="GA488" s="139"/>
      <c r="GB488" s="139"/>
      <c r="GC488" s="139"/>
      <c r="GD488" s="139"/>
      <c r="GE488" s="139"/>
      <c r="GF488" s="139"/>
      <c r="GG488" s="139"/>
      <c r="GH488" s="139"/>
      <c r="GI488" s="139"/>
      <c r="GJ488" s="139"/>
      <c r="GK488" s="139"/>
      <c r="GL488" s="139"/>
      <c r="GM488" s="139"/>
      <c r="GN488" s="139"/>
      <c r="GO488" s="139"/>
      <c r="GP488" s="139"/>
      <c r="GQ488" s="139"/>
      <c r="GR488" s="139"/>
      <c r="GS488" s="139"/>
      <c r="GT488" s="139"/>
      <c r="GU488" s="139"/>
      <c r="GV488" s="139"/>
      <c r="GW488" s="139"/>
      <c r="GX488" s="139"/>
      <c r="GY488" s="139"/>
      <c r="GZ488" s="139"/>
      <c r="HA488" s="139"/>
      <c r="HB488" s="139"/>
      <c r="HC488" s="139"/>
      <c r="HD488" s="139"/>
      <c r="HE488" s="139"/>
      <c r="HF488" s="139"/>
      <c r="HG488" s="139"/>
      <c r="HH488" s="139"/>
      <c r="HI488" s="139"/>
      <c r="HJ488" s="139"/>
      <c r="HK488" s="139"/>
      <c r="HL488" s="139"/>
      <c r="HM488" s="139"/>
      <c r="HN488" s="139"/>
      <c r="HO488" s="139"/>
      <c r="HP488" s="139"/>
      <c r="HQ488" s="139"/>
      <c r="HR488" s="139"/>
      <c r="HS488" s="139"/>
      <c r="HT488" s="139"/>
      <c r="HU488" s="139"/>
      <c r="HV488" s="139"/>
      <c r="HW488" s="139"/>
      <c r="HX488" s="139"/>
      <c r="HY488" s="139"/>
      <c r="HZ488" s="139"/>
      <c r="IA488" s="139"/>
      <c r="IB488" s="139"/>
      <c r="IC488" s="139"/>
      <c r="ID488" s="139"/>
      <c r="IE488" s="139"/>
      <c r="IF488" s="139"/>
    </row>
    <row r="489" spans="1:240" s="59" customFormat="1" ht="12.75" customHeight="1">
      <c r="A489" s="583" t="s">
        <v>947</v>
      </c>
      <c r="B489" s="569" t="s">
        <v>946</v>
      </c>
      <c r="C489" s="569"/>
      <c r="D489" s="569"/>
      <c r="E489" s="702">
        <v>18100</v>
      </c>
      <c r="F489" s="139"/>
      <c r="G489" s="139"/>
      <c r="H489" s="139"/>
      <c r="I489" s="139"/>
      <c r="J489" s="641"/>
      <c r="K489" s="641"/>
      <c r="L489" s="641"/>
      <c r="M489" s="635"/>
      <c r="N489" s="641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  <c r="AA489" s="139"/>
      <c r="AB489" s="139"/>
      <c r="AC489" s="139"/>
      <c r="AD489" s="139"/>
      <c r="AE489" s="139"/>
      <c r="AF489" s="139"/>
      <c r="AG489" s="139"/>
      <c r="AH489" s="139"/>
      <c r="AI489" s="139"/>
      <c r="AJ489" s="139"/>
      <c r="AK489" s="139"/>
      <c r="AL489" s="139"/>
      <c r="AM489" s="139"/>
      <c r="AN489" s="139"/>
      <c r="AO489" s="139"/>
      <c r="AP489" s="139"/>
      <c r="AQ489" s="139"/>
      <c r="AR489" s="139"/>
      <c r="AS489" s="139"/>
      <c r="AT489" s="139"/>
      <c r="AU489" s="139"/>
      <c r="AV489" s="139"/>
      <c r="AW489" s="139"/>
      <c r="AX489" s="139"/>
      <c r="AY489" s="139"/>
      <c r="AZ489" s="139"/>
      <c r="BA489" s="139"/>
      <c r="BB489" s="139"/>
      <c r="BC489" s="139"/>
      <c r="BD489" s="139"/>
      <c r="BE489" s="139"/>
      <c r="BF489" s="139"/>
      <c r="BG489" s="139"/>
      <c r="BH489" s="139"/>
      <c r="BI489" s="139"/>
      <c r="BJ489" s="139"/>
      <c r="BK489" s="139"/>
      <c r="BL489" s="139"/>
      <c r="BM489" s="139"/>
      <c r="BN489" s="139"/>
      <c r="BO489" s="139"/>
      <c r="BP489" s="139"/>
      <c r="BQ489" s="139"/>
      <c r="BR489" s="139"/>
      <c r="BS489" s="139"/>
      <c r="BT489" s="139"/>
      <c r="BU489" s="139"/>
      <c r="BV489" s="139"/>
      <c r="BW489" s="139"/>
      <c r="BX489" s="139"/>
      <c r="BY489" s="139"/>
      <c r="BZ489" s="139"/>
      <c r="CA489" s="139"/>
      <c r="CB489" s="139"/>
      <c r="CC489" s="139"/>
      <c r="CD489" s="139"/>
      <c r="CE489" s="139"/>
      <c r="CF489" s="139"/>
      <c r="CG489" s="139"/>
      <c r="CH489" s="139"/>
      <c r="CI489" s="139"/>
      <c r="CJ489" s="139"/>
      <c r="CK489" s="139"/>
      <c r="CL489" s="139"/>
      <c r="CM489" s="139"/>
      <c r="CN489" s="139"/>
      <c r="CO489" s="139"/>
      <c r="CP489" s="139"/>
      <c r="CQ489" s="139"/>
      <c r="CR489" s="139"/>
      <c r="CS489" s="139"/>
      <c r="CT489" s="139"/>
      <c r="CU489" s="139"/>
      <c r="CV489" s="139"/>
      <c r="CW489" s="139"/>
      <c r="CX489" s="139"/>
      <c r="CY489" s="139"/>
      <c r="CZ489" s="139"/>
      <c r="DA489" s="139"/>
      <c r="DB489" s="139"/>
      <c r="DC489" s="139"/>
      <c r="DD489" s="139"/>
      <c r="DE489" s="139"/>
      <c r="DF489" s="139"/>
      <c r="DG489" s="139"/>
      <c r="DH489" s="139"/>
      <c r="DI489" s="139"/>
      <c r="DJ489" s="139"/>
      <c r="DK489" s="139"/>
      <c r="DL489" s="139"/>
      <c r="DM489" s="139"/>
      <c r="DN489" s="139"/>
      <c r="DO489" s="139"/>
      <c r="DP489" s="139"/>
      <c r="DQ489" s="139"/>
      <c r="DR489" s="139"/>
      <c r="DS489" s="139"/>
      <c r="DT489" s="139"/>
      <c r="DU489" s="139"/>
      <c r="DV489" s="139"/>
      <c r="DW489" s="139"/>
      <c r="DX489" s="139"/>
      <c r="DY489" s="139"/>
      <c r="DZ489" s="139"/>
      <c r="EA489" s="139"/>
      <c r="EB489" s="139"/>
      <c r="EC489" s="139"/>
      <c r="ED489" s="139"/>
      <c r="EE489" s="139"/>
      <c r="EF489" s="139"/>
      <c r="EG489" s="139"/>
      <c r="EH489" s="139"/>
      <c r="EI489" s="139"/>
      <c r="EJ489" s="139"/>
      <c r="EK489" s="139"/>
      <c r="EL489" s="139"/>
      <c r="EM489" s="139"/>
      <c r="EN489" s="139"/>
      <c r="EO489" s="139"/>
      <c r="EP489" s="139"/>
      <c r="EQ489" s="139"/>
      <c r="ER489" s="139"/>
      <c r="ES489" s="139"/>
      <c r="ET489" s="139"/>
      <c r="EU489" s="139"/>
      <c r="EV489" s="139"/>
      <c r="EW489" s="139"/>
      <c r="EX489" s="139"/>
      <c r="EY489" s="139"/>
      <c r="EZ489" s="139"/>
      <c r="FA489" s="139"/>
      <c r="FB489" s="139"/>
      <c r="FC489" s="139"/>
      <c r="FD489" s="139"/>
      <c r="FE489" s="139"/>
      <c r="FF489" s="139"/>
      <c r="FG489" s="139"/>
      <c r="FH489" s="139"/>
      <c r="FI489" s="139"/>
      <c r="FJ489" s="139"/>
      <c r="FK489" s="139"/>
      <c r="FL489" s="139"/>
      <c r="FM489" s="139"/>
      <c r="FN489" s="139"/>
      <c r="FO489" s="139"/>
      <c r="FP489" s="139"/>
      <c r="FQ489" s="139"/>
      <c r="FR489" s="139"/>
      <c r="FS489" s="139"/>
      <c r="FT489" s="139"/>
      <c r="FU489" s="139"/>
      <c r="FV489" s="139"/>
      <c r="FW489" s="139"/>
      <c r="FX489" s="139"/>
      <c r="FY489" s="139"/>
      <c r="FZ489" s="139"/>
      <c r="GA489" s="139"/>
      <c r="GB489" s="139"/>
      <c r="GC489" s="139"/>
      <c r="GD489" s="139"/>
      <c r="GE489" s="139"/>
      <c r="GF489" s="139"/>
      <c r="GG489" s="139"/>
      <c r="GH489" s="139"/>
      <c r="GI489" s="139"/>
      <c r="GJ489" s="139"/>
      <c r="GK489" s="139"/>
      <c r="GL489" s="139"/>
      <c r="GM489" s="139"/>
      <c r="GN489" s="139"/>
      <c r="GO489" s="139"/>
      <c r="GP489" s="139"/>
      <c r="GQ489" s="139"/>
      <c r="GR489" s="139"/>
      <c r="GS489" s="139"/>
      <c r="GT489" s="139"/>
      <c r="GU489" s="139"/>
      <c r="GV489" s="139"/>
      <c r="GW489" s="139"/>
      <c r="GX489" s="139"/>
      <c r="GY489" s="139"/>
      <c r="GZ489" s="139"/>
      <c r="HA489" s="139"/>
      <c r="HB489" s="139"/>
      <c r="HC489" s="139"/>
      <c r="HD489" s="139"/>
      <c r="HE489" s="139"/>
      <c r="HF489" s="139"/>
      <c r="HG489" s="139"/>
      <c r="HH489" s="139"/>
      <c r="HI489" s="139"/>
      <c r="HJ489" s="139"/>
      <c r="HK489" s="139"/>
      <c r="HL489" s="139"/>
      <c r="HM489" s="139"/>
      <c r="HN489" s="139"/>
      <c r="HO489" s="139"/>
      <c r="HP489" s="139"/>
      <c r="HQ489" s="139"/>
      <c r="HR489" s="139"/>
      <c r="HS489" s="139"/>
      <c r="HT489" s="139"/>
      <c r="HU489" s="139"/>
      <c r="HV489" s="139"/>
      <c r="HW489" s="139"/>
      <c r="HX489" s="139"/>
      <c r="HY489" s="139"/>
      <c r="HZ489" s="139"/>
      <c r="IA489" s="139"/>
      <c r="IB489" s="139"/>
      <c r="IC489" s="139"/>
      <c r="ID489" s="139"/>
      <c r="IE489" s="139"/>
      <c r="IF489" s="139"/>
    </row>
    <row r="490" spans="1:240" s="59" customFormat="1" ht="12.75" customHeight="1">
      <c r="A490" s="583" t="s">
        <v>948</v>
      </c>
      <c r="B490" s="572" t="s">
        <v>949</v>
      </c>
      <c r="C490" s="573"/>
      <c r="D490" s="569"/>
      <c r="E490" s="702">
        <v>30700</v>
      </c>
      <c r="F490" s="139"/>
      <c r="G490" s="139"/>
      <c r="H490" s="139"/>
      <c r="I490" s="139"/>
      <c r="J490" s="641"/>
      <c r="K490" s="641"/>
      <c r="L490" s="641"/>
      <c r="M490" s="638"/>
      <c r="N490" s="641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139"/>
      <c r="AC490" s="139"/>
      <c r="AD490" s="139"/>
      <c r="AE490" s="139"/>
      <c r="AF490" s="139"/>
      <c r="AG490" s="139"/>
      <c r="AH490" s="139"/>
      <c r="AI490" s="139"/>
      <c r="AJ490" s="139"/>
      <c r="AK490" s="139"/>
      <c r="AL490" s="139"/>
      <c r="AM490" s="139"/>
      <c r="AN490" s="139"/>
      <c r="AO490" s="139"/>
      <c r="AP490" s="139"/>
      <c r="AQ490" s="139"/>
      <c r="AR490" s="139"/>
      <c r="AS490" s="139"/>
      <c r="AT490" s="139"/>
      <c r="AU490" s="139"/>
      <c r="AV490" s="139"/>
      <c r="AW490" s="139"/>
      <c r="AX490" s="139"/>
      <c r="AY490" s="139"/>
      <c r="AZ490" s="139"/>
      <c r="BA490" s="139"/>
      <c r="BB490" s="139"/>
      <c r="BC490" s="139"/>
      <c r="BD490" s="139"/>
      <c r="BE490" s="139"/>
      <c r="BF490" s="139"/>
      <c r="BG490" s="139"/>
      <c r="BH490" s="139"/>
      <c r="BI490" s="139"/>
      <c r="BJ490" s="139"/>
      <c r="BK490" s="139"/>
      <c r="BL490" s="139"/>
      <c r="BM490" s="139"/>
      <c r="BN490" s="139"/>
      <c r="BO490" s="139"/>
      <c r="BP490" s="139"/>
      <c r="BQ490" s="139"/>
      <c r="BR490" s="139"/>
      <c r="BS490" s="139"/>
      <c r="BT490" s="139"/>
      <c r="BU490" s="139"/>
      <c r="BV490" s="139"/>
      <c r="BW490" s="139"/>
      <c r="BX490" s="139"/>
      <c r="BY490" s="139"/>
      <c r="BZ490" s="139"/>
      <c r="CA490" s="139"/>
      <c r="CB490" s="139"/>
      <c r="CC490" s="139"/>
      <c r="CD490" s="139"/>
      <c r="CE490" s="139"/>
      <c r="CF490" s="139"/>
      <c r="CG490" s="139"/>
      <c r="CH490" s="139"/>
      <c r="CI490" s="139"/>
      <c r="CJ490" s="139"/>
      <c r="CK490" s="139"/>
      <c r="CL490" s="139"/>
      <c r="CM490" s="139"/>
      <c r="CN490" s="139"/>
      <c r="CO490" s="139"/>
      <c r="CP490" s="139"/>
      <c r="CQ490" s="139"/>
      <c r="CR490" s="139"/>
      <c r="CS490" s="139"/>
      <c r="CT490" s="139"/>
      <c r="CU490" s="139"/>
      <c r="CV490" s="139"/>
      <c r="CW490" s="139"/>
      <c r="CX490" s="139"/>
      <c r="CY490" s="139"/>
      <c r="CZ490" s="139"/>
      <c r="DA490" s="139"/>
      <c r="DB490" s="139"/>
      <c r="DC490" s="139"/>
      <c r="DD490" s="139"/>
      <c r="DE490" s="139"/>
      <c r="DF490" s="139"/>
      <c r="DG490" s="139"/>
      <c r="DH490" s="139"/>
      <c r="DI490" s="139"/>
      <c r="DJ490" s="139"/>
      <c r="DK490" s="139"/>
      <c r="DL490" s="139"/>
      <c r="DM490" s="139"/>
      <c r="DN490" s="139"/>
      <c r="DO490" s="139"/>
      <c r="DP490" s="139"/>
      <c r="DQ490" s="139"/>
      <c r="DR490" s="139"/>
      <c r="DS490" s="139"/>
      <c r="DT490" s="139"/>
      <c r="DU490" s="139"/>
      <c r="DV490" s="139"/>
      <c r="DW490" s="139"/>
      <c r="DX490" s="139"/>
      <c r="DY490" s="139"/>
      <c r="DZ490" s="139"/>
      <c r="EA490" s="139"/>
      <c r="EB490" s="139"/>
      <c r="EC490" s="139"/>
      <c r="ED490" s="139"/>
      <c r="EE490" s="139"/>
      <c r="EF490" s="139"/>
      <c r="EG490" s="139"/>
      <c r="EH490" s="139"/>
      <c r="EI490" s="139"/>
      <c r="EJ490" s="139"/>
      <c r="EK490" s="139"/>
      <c r="EL490" s="139"/>
      <c r="EM490" s="139"/>
      <c r="EN490" s="139"/>
      <c r="EO490" s="139"/>
      <c r="EP490" s="139"/>
      <c r="EQ490" s="139"/>
      <c r="ER490" s="139"/>
      <c r="ES490" s="139"/>
      <c r="ET490" s="139"/>
      <c r="EU490" s="139"/>
      <c r="EV490" s="139"/>
      <c r="EW490" s="139"/>
      <c r="EX490" s="139"/>
      <c r="EY490" s="139"/>
      <c r="EZ490" s="139"/>
      <c r="FA490" s="139"/>
      <c r="FB490" s="139"/>
      <c r="FC490" s="139"/>
      <c r="FD490" s="139"/>
      <c r="FE490" s="139"/>
      <c r="FF490" s="139"/>
      <c r="FG490" s="139"/>
      <c r="FH490" s="139"/>
      <c r="FI490" s="139"/>
      <c r="FJ490" s="139"/>
      <c r="FK490" s="139"/>
      <c r="FL490" s="139"/>
      <c r="FM490" s="139"/>
      <c r="FN490" s="139"/>
      <c r="FO490" s="139"/>
      <c r="FP490" s="139"/>
      <c r="FQ490" s="139"/>
      <c r="FR490" s="139"/>
      <c r="FS490" s="139"/>
      <c r="FT490" s="139"/>
      <c r="FU490" s="139"/>
      <c r="FV490" s="139"/>
      <c r="FW490" s="139"/>
      <c r="FX490" s="139"/>
      <c r="FY490" s="139"/>
      <c r="FZ490" s="139"/>
      <c r="GA490" s="139"/>
      <c r="GB490" s="139"/>
      <c r="GC490" s="139"/>
      <c r="GD490" s="139"/>
      <c r="GE490" s="139"/>
      <c r="GF490" s="139"/>
      <c r="GG490" s="139"/>
      <c r="GH490" s="139"/>
      <c r="GI490" s="139"/>
      <c r="GJ490" s="139"/>
      <c r="GK490" s="139"/>
      <c r="GL490" s="139"/>
      <c r="GM490" s="139"/>
      <c r="GN490" s="139"/>
      <c r="GO490" s="139"/>
      <c r="GP490" s="139"/>
      <c r="GQ490" s="139"/>
      <c r="GR490" s="139"/>
      <c r="GS490" s="139"/>
      <c r="GT490" s="139"/>
      <c r="GU490" s="139"/>
      <c r="GV490" s="139"/>
      <c r="GW490" s="139"/>
      <c r="GX490" s="139"/>
      <c r="GY490" s="139"/>
      <c r="GZ490" s="139"/>
      <c r="HA490" s="139"/>
      <c r="HB490" s="139"/>
      <c r="HC490" s="139"/>
      <c r="HD490" s="139"/>
      <c r="HE490" s="139"/>
      <c r="HF490" s="139"/>
      <c r="HG490" s="139"/>
      <c r="HH490" s="139"/>
      <c r="HI490" s="139"/>
      <c r="HJ490" s="139"/>
      <c r="HK490" s="139"/>
      <c r="HL490" s="139"/>
      <c r="HM490" s="139"/>
      <c r="HN490" s="139"/>
      <c r="HO490" s="139"/>
      <c r="HP490" s="139"/>
      <c r="HQ490" s="139"/>
      <c r="HR490" s="139"/>
      <c r="HS490" s="139"/>
      <c r="HT490" s="139"/>
      <c r="HU490" s="139"/>
      <c r="HV490" s="139"/>
      <c r="HW490" s="139"/>
      <c r="HX490" s="139"/>
      <c r="HY490" s="139"/>
      <c r="HZ490" s="139"/>
      <c r="IA490" s="139"/>
      <c r="IB490" s="139"/>
      <c r="IC490" s="139"/>
      <c r="ID490" s="139"/>
      <c r="IE490" s="139"/>
      <c r="IF490" s="139"/>
    </row>
    <row r="491" spans="1:240" s="59" customFormat="1" ht="12.75" customHeight="1">
      <c r="A491" s="583" t="s">
        <v>950</v>
      </c>
      <c r="B491" s="572" t="s">
        <v>951</v>
      </c>
      <c r="C491" s="573"/>
      <c r="D491" s="569"/>
      <c r="E491" s="702">
        <v>72600</v>
      </c>
      <c r="F491" s="139"/>
      <c r="G491" s="139"/>
      <c r="H491" s="139"/>
      <c r="I491" s="139"/>
      <c r="J491" s="641"/>
      <c r="K491" s="641"/>
      <c r="L491" s="641"/>
      <c r="M491" s="635"/>
      <c r="N491" s="641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  <c r="AA491" s="139"/>
      <c r="AB491" s="139"/>
      <c r="AC491" s="139"/>
      <c r="AD491" s="139"/>
      <c r="AE491" s="139"/>
      <c r="AF491" s="139"/>
      <c r="AG491" s="139"/>
      <c r="AH491" s="139"/>
      <c r="AI491" s="139"/>
      <c r="AJ491" s="139"/>
      <c r="AK491" s="139"/>
      <c r="AL491" s="139"/>
      <c r="AM491" s="139"/>
      <c r="AN491" s="139"/>
      <c r="AO491" s="139"/>
      <c r="AP491" s="139"/>
      <c r="AQ491" s="139"/>
      <c r="AR491" s="139"/>
      <c r="AS491" s="139"/>
      <c r="AT491" s="139"/>
      <c r="AU491" s="139"/>
      <c r="AV491" s="139"/>
      <c r="AW491" s="139"/>
      <c r="AX491" s="139"/>
      <c r="AY491" s="139"/>
      <c r="AZ491" s="139"/>
      <c r="BA491" s="139"/>
      <c r="BB491" s="139"/>
      <c r="BC491" s="139"/>
      <c r="BD491" s="139"/>
      <c r="BE491" s="139"/>
      <c r="BF491" s="139"/>
      <c r="BG491" s="139"/>
      <c r="BH491" s="139"/>
      <c r="BI491" s="139"/>
      <c r="BJ491" s="139"/>
      <c r="BK491" s="139"/>
      <c r="BL491" s="139"/>
      <c r="BM491" s="139"/>
      <c r="BN491" s="139"/>
      <c r="BO491" s="139"/>
      <c r="BP491" s="139"/>
      <c r="BQ491" s="139"/>
      <c r="BR491" s="139"/>
      <c r="BS491" s="139"/>
      <c r="BT491" s="139"/>
      <c r="BU491" s="139"/>
      <c r="BV491" s="139"/>
      <c r="BW491" s="139"/>
      <c r="BX491" s="139"/>
      <c r="BY491" s="139"/>
      <c r="BZ491" s="139"/>
      <c r="CA491" s="139"/>
      <c r="CB491" s="139"/>
      <c r="CC491" s="139"/>
      <c r="CD491" s="139"/>
      <c r="CE491" s="139"/>
      <c r="CF491" s="139"/>
      <c r="CG491" s="139"/>
      <c r="CH491" s="139"/>
      <c r="CI491" s="139"/>
      <c r="CJ491" s="139"/>
      <c r="CK491" s="139"/>
      <c r="CL491" s="139"/>
      <c r="CM491" s="139"/>
      <c r="CN491" s="139"/>
      <c r="CO491" s="139"/>
      <c r="CP491" s="139"/>
      <c r="CQ491" s="139"/>
      <c r="CR491" s="139"/>
      <c r="CS491" s="139"/>
      <c r="CT491" s="139"/>
      <c r="CU491" s="139"/>
      <c r="CV491" s="139"/>
      <c r="CW491" s="139"/>
      <c r="CX491" s="139"/>
      <c r="CY491" s="139"/>
      <c r="CZ491" s="139"/>
      <c r="DA491" s="139"/>
      <c r="DB491" s="139"/>
      <c r="DC491" s="139"/>
      <c r="DD491" s="139"/>
      <c r="DE491" s="139"/>
      <c r="DF491" s="139"/>
      <c r="DG491" s="139"/>
      <c r="DH491" s="139"/>
      <c r="DI491" s="139"/>
      <c r="DJ491" s="139"/>
      <c r="DK491" s="139"/>
      <c r="DL491" s="139"/>
      <c r="DM491" s="139"/>
      <c r="DN491" s="139"/>
      <c r="DO491" s="139"/>
      <c r="DP491" s="139"/>
      <c r="DQ491" s="139"/>
      <c r="DR491" s="139"/>
      <c r="DS491" s="139"/>
      <c r="DT491" s="139"/>
      <c r="DU491" s="139"/>
      <c r="DV491" s="139"/>
      <c r="DW491" s="139"/>
      <c r="DX491" s="139"/>
      <c r="DY491" s="139"/>
      <c r="DZ491" s="139"/>
      <c r="EA491" s="139"/>
      <c r="EB491" s="139"/>
      <c r="EC491" s="139"/>
      <c r="ED491" s="139"/>
      <c r="EE491" s="139"/>
      <c r="EF491" s="139"/>
      <c r="EG491" s="139"/>
      <c r="EH491" s="139"/>
      <c r="EI491" s="139"/>
      <c r="EJ491" s="139"/>
      <c r="EK491" s="139"/>
      <c r="EL491" s="139"/>
      <c r="EM491" s="139"/>
      <c r="EN491" s="139"/>
      <c r="EO491" s="139"/>
      <c r="EP491" s="139"/>
      <c r="EQ491" s="139"/>
      <c r="ER491" s="139"/>
      <c r="ES491" s="139"/>
      <c r="ET491" s="139"/>
      <c r="EU491" s="139"/>
      <c r="EV491" s="139"/>
      <c r="EW491" s="139"/>
      <c r="EX491" s="139"/>
      <c r="EY491" s="139"/>
      <c r="EZ491" s="139"/>
      <c r="FA491" s="139"/>
      <c r="FB491" s="139"/>
      <c r="FC491" s="139"/>
      <c r="FD491" s="139"/>
      <c r="FE491" s="139"/>
      <c r="FF491" s="139"/>
      <c r="FG491" s="139"/>
      <c r="FH491" s="139"/>
      <c r="FI491" s="139"/>
      <c r="FJ491" s="139"/>
      <c r="FK491" s="139"/>
      <c r="FL491" s="139"/>
      <c r="FM491" s="139"/>
      <c r="FN491" s="139"/>
      <c r="FO491" s="139"/>
      <c r="FP491" s="139"/>
      <c r="FQ491" s="139"/>
      <c r="FR491" s="139"/>
      <c r="FS491" s="139"/>
      <c r="FT491" s="139"/>
      <c r="FU491" s="139"/>
      <c r="FV491" s="139"/>
      <c r="FW491" s="139"/>
      <c r="FX491" s="139"/>
      <c r="FY491" s="139"/>
      <c r="FZ491" s="139"/>
      <c r="GA491" s="139"/>
      <c r="GB491" s="139"/>
      <c r="GC491" s="139"/>
      <c r="GD491" s="139"/>
      <c r="GE491" s="139"/>
      <c r="GF491" s="139"/>
      <c r="GG491" s="139"/>
      <c r="GH491" s="139"/>
      <c r="GI491" s="139"/>
      <c r="GJ491" s="139"/>
      <c r="GK491" s="139"/>
      <c r="GL491" s="139"/>
      <c r="GM491" s="139"/>
      <c r="GN491" s="139"/>
      <c r="GO491" s="139"/>
      <c r="GP491" s="139"/>
      <c r="GQ491" s="139"/>
      <c r="GR491" s="139"/>
      <c r="GS491" s="139"/>
      <c r="GT491" s="139"/>
      <c r="GU491" s="139"/>
      <c r="GV491" s="139"/>
      <c r="GW491" s="139"/>
      <c r="GX491" s="139"/>
      <c r="GY491" s="139"/>
      <c r="GZ491" s="139"/>
      <c r="HA491" s="139"/>
      <c r="HB491" s="139"/>
      <c r="HC491" s="139"/>
      <c r="HD491" s="139"/>
      <c r="HE491" s="139"/>
      <c r="HF491" s="139"/>
      <c r="HG491" s="139"/>
      <c r="HH491" s="139"/>
      <c r="HI491" s="139"/>
      <c r="HJ491" s="139"/>
      <c r="HK491" s="139"/>
      <c r="HL491" s="139"/>
      <c r="HM491" s="139"/>
      <c r="HN491" s="139"/>
      <c r="HO491" s="139"/>
      <c r="HP491" s="139"/>
      <c r="HQ491" s="139"/>
      <c r="HR491" s="139"/>
      <c r="HS491" s="139"/>
      <c r="HT491" s="139"/>
      <c r="HU491" s="139"/>
      <c r="HV491" s="139"/>
      <c r="HW491" s="139"/>
      <c r="HX491" s="139"/>
      <c r="HY491" s="139"/>
      <c r="HZ491" s="139"/>
      <c r="IA491" s="139"/>
      <c r="IB491" s="139"/>
      <c r="IC491" s="139"/>
      <c r="ID491" s="139"/>
      <c r="IE491" s="139"/>
      <c r="IF491" s="139"/>
    </row>
    <row r="492" spans="1:240" s="59" customFormat="1" ht="12.75" customHeight="1">
      <c r="A492" s="583" t="s">
        <v>952</v>
      </c>
      <c r="B492" s="572" t="s">
        <v>953</v>
      </c>
      <c r="C492" s="573"/>
      <c r="D492" s="569"/>
      <c r="E492" s="702">
        <v>9000</v>
      </c>
      <c r="F492" s="139"/>
      <c r="G492" s="139"/>
      <c r="H492" s="139"/>
      <c r="I492" s="139"/>
      <c r="J492" s="641"/>
      <c r="K492" s="641"/>
      <c r="L492" s="641"/>
      <c r="M492" s="635"/>
      <c r="N492" s="641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  <c r="AA492" s="139"/>
      <c r="AB492" s="139"/>
      <c r="AC492" s="139"/>
      <c r="AD492" s="139"/>
      <c r="AE492" s="139"/>
      <c r="AF492" s="139"/>
      <c r="AG492" s="139"/>
      <c r="AH492" s="139"/>
      <c r="AI492" s="139"/>
      <c r="AJ492" s="139"/>
      <c r="AK492" s="139"/>
      <c r="AL492" s="139"/>
      <c r="AM492" s="139"/>
      <c r="AN492" s="139"/>
      <c r="AO492" s="139"/>
      <c r="AP492" s="139"/>
      <c r="AQ492" s="139"/>
      <c r="AR492" s="139"/>
      <c r="AS492" s="139"/>
      <c r="AT492" s="139"/>
      <c r="AU492" s="139"/>
      <c r="AV492" s="139"/>
      <c r="AW492" s="139"/>
      <c r="AX492" s="139"/>
      <c r="AY492" s="139"/>
      <c r="AZ492" s="139"/>
      <c r="BA492" s="139"/>
      <c r="BB492" s="139"/>
      <c r="BC492" s="139"/>
      <c r="BD492" s="139"/>
      <c r="BE492" s="139"/>
      <c r="BF492" s="139"/>
      <c r="BG492" s="139"/>
      <c r="BH492" s="139"/>
      <c r="BI492" s="139"/>
      <c r="BJ492" s="139"/>
      <c r="BK492" s="139"/>
      <c r="BL492" s="139"/>
      <c r="BM492" s="139"/>
      <c r="BN492" s="139"/>
      <c r="BO492" s="139"/>
      <c r="BP492" s="139"/>
      <c r="BQ492" s="139"/>
      <c r="BR492" s="139"/>
      <c r="BS492" s="139"/>
      <c r="BT492" s="139"/>
      <c r="BU492" s="139"/>
      <c r="BV492" s="139"/>
      <c r="BW492" s="139"/>
      <c r="BX492" s="139"/>
      <c r="BY492" s="139"/>
      <c r="BZ492" s="139"/>
      <c r="CA492" s="139"/>
      <c r="CB492" s="139"/>
      <c r="CC492" s="139"/>
      <c r="CD492" s="139"/>
      <c r="CE492" s="139"/>
      <c r="CF492" s="139"/>
      <c r="CG492" s="139"/>
      <c r="CH492" s="139"/>
      <c r="CI492" s="139"/>
      <c r="CJ492" s="139"/>
      <c r="CK492" s="139"/>
      <c r="CL492" s="139"/>
      <c r="CM492" s="139"/>
      <c r="CN492" s="139"/>
      <c r="CO492" s="139"/>
      <c r="CP492" s="139"/>
      <c r="CQ492" s="139"/>
      <c r="CR492" s="139"/>
      <c r="CS492" s="139"/>
      <c r="CT492" s="139"/>
      <c r="CU492" s="139"/>
      <c r="CV492" s="139"/>
      <c r="CW492" s="139"/>
      <c r="CX492" s="139"/>
      <c r="CY492" s="139"/>
      <c r="CZ492" s="139"/>
      <c r="DA492" s="139"/>
      <c r="DB492" s="139"/>
      <c r="DC492" s="139"/>
      <c r="DD492" s="139"/>
      <c r="DE492" s="139"/>
      <c r="DF492" s="139"/>
      <c r="DG492" s="139"/>
      <c r="DH492" s="139"/>
      <c r="DI492" s="139"/>
      <c r="DJ492" s="139"/>
      <c r="DK492" s="139"/>
      <c r="DL492" s="139"/>
      <c r="DM492" s="139"/>
      <c r="DN492" s="139"/>
      <c r="DO492" s="139"/>
      <c r="DP492" s="139"/>
      <c r="DQ492" s="139"/>
      <c r="DR492" s="139"/>
      <c r="DS492" s="139"/>
      <c r="DT492" s="139"/>
      <c r="DU492" s="139"/>
      <c r="DV492" s="139"/>
      <c r="DW492" s="139"/>
      <c r="DX492" s="139"/>
      <c r="DY492" s="139"/>
      <c r="DZ492" s="139"/>
      <c r="EA492" s="139"/>
      <c r="EB492" s="139"/>
      <c r="EC492" s="139"/>
      <c r="ED492" s="139"/>
      <c r="EE492" s="139"/>
      <c r="EF492" s="139"/>
      <c r="EG492" s="139"/>
      <c r="EH492" s="139"/>
      <c r="EI492" s="139"/>
      <c r="EJ492" s="139"/>
      <c r="EK492" s="139"/>
      <c r="EL492" s="139"/>
      <c r="EM492" s="139"/>
      <c r="EN492" s="139"/>
      <c r="EO492" s="139"/>
      <c r="EP492" s="139"/>
      <c r="EQ492" s="139"/>
      <c r="ER492" s="139"/>
      <c r="ES492" s="139"/>
      <c r="ET492" s="139"/>
      <c r="EU492" s="139"/>
      <c r="EV492" s="139"/>
      <c r="EW492" s="139"/>
      <c r="EX492" s="139"/>
      <c r="EY492" s="139"/>
      <c r="EZ492" s="139"/>
      <c r="FA492" s="139"/>
      <c r="FB492" s="139"/>
      <c r="FC492" s="139"/>
      <c r="FD492" s="139"/>
      <c r="FE492" s="139"/>
      <c r="FF492" s="139"/>
      <c r="FG492" s="139"/>
      <c r="FH492" s="139"/>
      <c r="FI492" s="139"/>
      <c r="FJ492" s="139"/>
      <c r="FK492" s="139"/>
      <c r="FL492" s="139"/>
      <c r="FM492" s="139"/>
      <c r="FN492" s="139"/>
      <c r="FO492" s="139"/>
      <c r="FP492" s="139"/>
      <c r="FQ492" s="139"/>
      <c r="FR492" s="139"/>
      <c r="FS492" s="139"/>
      <c r="FT492" s="139"/>
      <c r="FU492" s="139"/>
      <c r="FV492" s="139"/>
      <c r="FW492" s="139"/>
      <c r="FX492" s="139"/>
      <c r="FY492" s="139"/>
      <c r="FZ492" s="139"/>
      <c r="GA492" s="139"/>
      <c r="GB492" s="139"/>
      <c r="GC492" s="139"/>
      <c r="GD492" s="139"/>
      <c r="GE492" s="139"/>
      <c r="GF492" s="139"/>
      <c r="GG492" s="139"/>
      <c r="GH492" s="139"/>
      <c r="GI492" s="139"/>
      <c r="GJ492" s="139"/>
      <c r="GK492" s="139"/>
      <c r="GL492" s="139"/>
      <c r="GM492" s="139"/>
      <c r="GN492" s="139"/>
      <c r="GO492" s="139"/>
      <c r="GP492" s="139"/>
      <c r="GQ492" s="139"/>
      <c r="GR492" s="139"/>
      <c r="GS492" s="139"/>
      <c r="GT492" s="139"/>
      <c r="GU492" s="139"/>
      <c r="GV492" s="139"/>
      <c r="GW492" s="139"/>
      <c r="GX492" s="139"/>
      <c r="GY492" s="139"/>
      <c r="GZ492" s="139"/>
      <c r="HA492" s="139"/>
      <c r="HB492" s="139"/>
      <c r="HC492" s="139"/>
      <c r="HD492" s="139"/>
      <c r="HE492" s="139"/>
      <c r="HF492" s="139"/>
      <c r="HG492" s="139"/>
      <c r="HH492" s="139"/>
      <c r="HI492" s="139"/>
      <c r="HJ492" s="139"/>
      <c r="HK492" s="139"/>
      <c r="HL492" s="139"/>
      <c r="HM492" s="139"/>
      <c r="HN492" s="139"/>
      <c r="HO492" s="139"/>
      <c r="HP492" s="139"/>
      <c r="HQ492" s="139"/>
      <c r="HR492" s="139"/>
      <c r="HS492" s="139"/>
      <c r="HT492" s="139"/>
      <c r="HU492" s="139"/>
      <c r="HV492" s="139"/>
      <c r="HW492" s="139"/>
      <c r="HX492" s="139"/>
      <c r="HY492" s="139"/>
      <c r="HZ492" s="139"/>
      <c r="IA492" s="139"/>
      <c r="IB492" s="139"/>
      <c r="IC492" s="139"/>
      <c r="ID492" s="139"/>
      <c r="IE492" s="139"/>
      <c r="IF492" s="139"/>
    </row>
    <row r="493" spans="1:240" s="62" customFormat="1" ht="38.25">
      <c r="A493" s="583" t="s">
        <v>954</v>
      </c>
      <c r="B493" s="272" t="s">
        <v>955</v>
      </c>
      <c r="C493" s="574"/>
      <c r="D493" s="565" t="s">
        <v>956</v>
      </c>
      <c r="E493" s="704">
        <v>66000</v>
      </c>
      <c r="F493"/>
      <c r="G493"/>
      <c r="H493"/>
      <c r="I493"/>
      <c r="J493" s="1"/>
      <c r="K493" s="1"/>
      <c r="L493" s="1"/>
      <c r="M493" s="640"/>
      <c r="N493" s="1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</row>
    <row r="494" spans="1:240" s="62" customFormat="1" ht="12.75" customHeight="1">
      <c r="A494" s="583" t="s">
        <v>957</v>
      </c>
      <c r="B494" s="570" t="s">
        <v>958</v>
      </c>
      <c r="C494" s="571"/>
      <c r="D494" s="565" t="s">
        <v>959</v>
      </c>
      <c r="E494" s="704">
        <v>82500</v>
      </c>
      <c r="F494"/>
      <c r="G494"/>
      <c r="H494"/>
      <c r="I494"/>
      <c r="J494" s="1"/>
      <c r="K494" s="1"/>
      <c r="L494" s="1"/>
      <c r="M494" s="640"/>
      <c r="N494" s="1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</row>
    <row r="495" spans="1:240" s="62" customFormat="1" ht="24.75" customHeight="1">
      <c r="A495" s="583" t="s">
        <v>960</v>
      </c>
      <c r="B495" s="575" t="s">
        <v>961</v>
      </c>
      <c r="C495" s="576"/>
      <c r="D495" s="565" t="s">
        <v>962</v>
      </c>
      <c r="E495" s="704">
        <v>49500</v>
      </c>
      <c r="F495"/>
      <c r="G495"/>
      <c r="H495"/>
      <c r="I495"/>
      <c r="J495" s="1"/>
      <c r="K495" s="1"/>
      <c r="L495" s="1"/>
      <c r="M495" s="640"/>
      <c r="N495" s="1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</row>
    <row r="496" spans="1:240" s="62" customFormat="1" ht="12.75" customHeight="1">
      <c r="A496" s="583" t="s">
        <v>963</v>
      </c>
      <c r="B496" s="569" t="s">
        <v>964</v>
      </c>
      <c r="C496" s="565"/>
      <c r="D496" s="565" t="s">
        <v>965</v>
      </c>
      <c r="E496" s="704">
        <v>41200</v>
      </c>
      <c r="F496"/>
      <c r="G496"/>
      <c r="H496"/>
      <c r="I496"/>
      <c r="J496" s="1"/>
      <c r="K496" s="1"/>
      <c r="L496" s="1"/>
      <c r="M496" s="640"/>
      <c r="N496" s="1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</row>
    <row r="497" spans="1:240" s="62" customFormat="1" ht="12.75" customHeight="1">
      <c r="A497" s="583" t="s">
        <v>966</v>
      </c>
      <c r="B497" s="577" t="s">
        <v>938</v>
      </c>
      <c r="C497" s="761"/>
      <c r="D497" s="761"/>
      <c r="E497" s="704">
        <v>37900</v>
      </c>
      <c r="F497"/>
      <c r="G497"/>
      <c r="H497"/>
      <c r="I497"/>
      <c r="J497" s="1"/>
      <c r="K497" s="1"/>
      <c r="L497" s="1"/>
      <c r="M497" s="640"/>
      <c r="N497" s="1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</row>
    <row r="498" spans="1:240" s="62" customFormat="1" ht="12" customHeight="1">
      <c r="A498" s="583" t="s">
        <v>967</v>
      </c>
      <c r="B498" s="569" t="s">
        <v>968</v>
      </c>
      <c r="C498" s="565"/>
      <c r="D498" s="565" t="s">
        <v>969</v>
      </c>
      <c r="E498" s="704">
        <v>33000</v>
      </c>
      <c r="F498"/>
      <c r="G498"/>
      <c r="H498"/>
      <c r="I498"/>
      <c r="J498" s="1"/>
      <c r="K498" s="1"/>
      <c r="L498" s="1"/>
      <c r="M498" s="640"/>
      <c r="N498" s="1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</row>
    <row r="499" spans="1:240" s="60" customFormat="1" ht="12.75" customHeight="1" hidden="1" thickBot="1">
      <c r="A499" s="583" t="s">
        <v>970</v>
      </c>
      <c r="B499" s="578" t="s">
        <v>971</v>
      </c>
      <c r="C499" s="578" t="s">
        <v>972</v>
      </c>
      <c r="D499" s="565" t="s">
        <v>973</v>
      </c>
      <c r="E499" s="702">
        <v>29100</v>
      </c>
      <c r="F499"/>
      <c r="G499"/>
      <c r="H499"/>
      <c r="I499"/>
      <c r="J499" s="1"/>
      <c r="K499" s="1"/>
      <c r="L499" s="1"/>
      <c r="M499" s="635"/>
      <c r="N499" s="1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</row>
    <row r="500" spans="1:240" s="54" customFormat="1" ht="13.5" customHeight="1" hidden="1" thickBot="1">
      <c r="A500" s="583" t="s">
        <v>974</v>
      </c>
      <c r="B500" s="578"/>
      <c r="C500" s="578"/>
      <c r="D500" s="565" t="s">
        <v>975</v>
      </c>
      <c r="E500" s="702">
        <v>63400</v>
      </c>
      <c r="F500"/>
      <c r="G500"/>
      <c r="H500"/>
      <c r="I500"/>
      <c r="J500" s="1"/>
      <c r="K500" s="1"/>
      <c r="L500" s="1"/>
      <c r="M500" s="635"/>
      <c r="N500" s="1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</row>
    <row r="501" spans="1:240" s="54" customFormat="1" ht="13.5" customHeight="1" thickBot="1">
      <c r="A501" s="584" t="s">
        <v>976</v>
      </c>
      <c r="B501" s="585" t="s">
        <v>977</v>
      </c>
      <c r="C501" s="586"/>
      <c r="D501" s="587" t="s">
        <v>978</v>
      </c>
      <c r="E501" s="702">
        <v>36200</v>
      </c>
      <c r="F501"/>
      <c r="G501"/>
      <c r="H501"/>
      <c r="I501"/>
      <c r="J501" s="1"/>
      <c r="K501" s="1"/>
      <c r="L501" s="1"/>
      <c r="M501" s="635"/>
      <c r="N501" s="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</row>
    <row r="502" spans="1:240" s="54" customFormat="1" ht="12.75">
      <c r="A502" s="552" t="s">
        <v>979</v>
      </c>
      <c r="B502" s="553"/>
      <c r="C502" s="554"/>
      <c r="D502" s="529"/>
      <c r="E502" s="705"/>
      <c r="F502"/>
      <c r="G502"/>
      <c r="H502"/>
      <c r="I502"/>
      <c r="J502" s="1"/>
      <c r="K502" s="1"/>
      <c r="L502" s="1"/>
      <c r="M502" s="1"/>
      <c r="N502" s="1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</row>
    <row r="503" spans="1:14" s="141" customFormat="1" ht="12.75" customHeight="1" thickBot="1">
      <c r="A503" s="169" t="s">
        <v>980</v>
      </c>
      <c r="B503" s="168" t="s">
        <v>981</v>
      </c>
      <c r="C503" s="170"/>
      <c r="D503" s="171"/>
      <c r="E503" s="624">
        <v>5300</v>
      </c>
      <c r="J503" s="159"/>
      <c r="K503" s="159"/>
      <c r="L503" s="159"/>
      <c r="M503" s="159"/>
      <c r="N503" s="159"/>
    </row>
    <row r="504" spans="1:240" s="54" customFormat="1" ht="12.75">
      <c r="A504" s="161" t="s">
        <v>982</v>
      </c>
      <c r="B504" s="117" t="s">
        <v>983</v>
      </c>
      <c r="C504" s="78"/>
      <c r="D504" s="102" t="s">
        <v>984</v>
      </c>
      <c r="E504" s="625">
        <v>8400</v>
      </c>
      <c r="F504"/>
      <c r="G504"/>
      <c r="H504"/>
      <c r="I504"/>
      <c r="J504" s="1"/>
      <c r="K504" s="1"/>
      <c r="L504" s="1"/>
      <c r="M504" s="1"/>
      <c r="N504" s="1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</row>
    <row r="505" spans="1:240" s="54" customFormat="1" ht="12.75">
      <c r="A505" s="162" t="s">
        <v>985</v>
      </c>
      <c r="B505" s="10" t="s">
        <v>986</v>
      </c>
      <c r="C505" s="68"/>
      <c r="D505" s="98" t="s">
        <v>987</v>
      </c>
      <c r="E505" s="625">
        <v>9400</v>
      </c>
      <c r="F505"/>
      <c r="G505"/>
      <c r="H505"/>
      <c r="I505"/>
      <c r="J505" s="1"/>
      <c r="K505" s="1"/>
      <c r="L505" s="1"/>
      <c r="M505" s="1"/>
      <c r="N505" s="1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</row>
    <row r="506" spans="1:240" s="54" customFormat="1" ht="12.75">
      <c r="A506" s="162" t="s">
        <v>988</v>
      </c>
      <c r="B506" s="3" t="s">
        <v>989</v>
      </c>
      <c r="C506" s="67"/>
      <c r="D506" s="98" t="s">
        <v>990</v>
      </c>
      <c r="E506" s="625">
        <v>12700</v>
      </c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</row>
    <row r="507" spans="1:240" s="54" customFormat="1" ht="12.75">
      <c r="A507" s="162" t="s">
        <v>991</v>
      </c>
      <c r="B507" s="3" t="s">
        <v>989</v>
      </c>
      <c r="C507" s="67"/>
      <c r="D507" s="98" t="s">
        <v>992</v>
      </c>
      <c r="E507" s="625">
        <v>12100</v>
      </c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</row>
    <row r="508" spans="1:240" s="54" customFormat="1" ht="12.75">
      <c r="A508" s="162" t="s">
        <v>993</v>
      </c>
      <c r="B508" s="3" t="s">
        <v>994</v>
      </c>
      <c r="C508" s="67"/>
      <c r="D508" s="98" t="s">
        <v>995</v>
      </c>
      <c r="E508" s="625">
        <v>14520</v>
      </c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</row>
    <row r="509" spans="1:240" s="54" customFormat="1" ht="12.75">
      <c r="A509" s="162" t="s">
        <v>996</v>
      </c>
      <c r="B509" s="3" t="s">
        <v>994</v>
      </c>
      <c r="C509" s="67"/>
      <c r="D509" s="98" t="s">
        <v>997</v>
      </c>
      <c r="E509" s="625">
        <v>18000</v>
      </c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</row>
    <row r="510" spans="1:240" s="54" customFormat="1" ht="12.75">
      <c r="A510" s="162" t="s">
        <v>998</v>
      </c>
      <c r="B510" s="3" t="s">
        <v>989</v>
      </c>
      <c r="C510" s="67"/>
      <c r="D510" s="98" t="s">
        <v>999</v>
      </c>
      <c r="E510" s="625">
        <v>18030</v>
      </c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</row>
    <row r="511" spans="1:240" s="54" customFormat="1" ht="12.75">
      <c r="A511" s="162" t="s">
        <v>1000</v>
      </c>
      <c r="B511" s="3" t="s">
        <v>989</v>
      </c>
      <c r="C511" s="67"/>
      <c r="D511" s="98" t="s">
        <v>1001</v>
      </c>
      <c r="E511" s="625">
        <v>27000</v>
      </c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</row>
    <row r="512" spans="1:240" s="54" customFormat="1" ht="12.75">
      <c r="A512" s="162" t="s">
        <v>1002</v>
      </c>
      <c r="B512" s="3" t="s">
        <v>1003</v>
      </c>
      <c r="C512" s="67"/>
      <c r="D512" s="98" t="s">
        <v>1004</v>
      </c>
      <c r="E512" s="653">
        <v>13900</v>
      </c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</row>
    <row r="513" spans="1:240" s="54" customFormat="1" ht="12.75">
      <c r="A513" s="162" t="s">
        <v>1005</v>
      </c>
      <c r="B513" s="3" t="s">
        <v>1006</v>
      </c>
      <c r="C513" s="67"/>
      <c r="D513" s="98" t="s">
        <v>1004</v>
      </c>
      <c r="E513" s="653">
        <v>18900</v>
      </c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</row>
    <row r="514" spans="1:240" s="54" customFormat="1" ht="12.75">
      <c r="A514" s="162" t="s">
        <v>1007</v>
      </c>
      <c r="B514" s="3" t="s">
        <v>1008</v>
      </c>
      <c r="C514" s="67"/>
      <c r="D514" s="98" t="s">
        <v>1004</v>
      </c>
      <c r="E514" s="625">
        <v>16900</v>
      </c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</row>
    <row r="515" spans="1:240" s="54" customFormat="1" ht="12.75">
      <c r="A515" s="162" t="s">
        <v>1009</v>
      </c>
      <c r="B515" s="3" t="s">
        <v>1010</v>
      </c>
      <c r="C515" s="67"/>
      <c r="D515" s="98" t="s">
        <v>1004</v>
      </c>
      <c r="E515" s="625">
        <v>21900</v>
      </c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</row>
    <row r="516" spans="1:240" s="54" customFormat="1" ht="12.75">
      <c r="A516" s="162" t="s">
        <v>1011</v>
      </c>
      <c r="B516" s="3" t="s">
        <v>1012</v>
      </c>
      <c r="C516" s="67"/>
      <c r="D516" s="98" t="s">
        <v>1004</v>
      </c>
      <c r="E516" s="625">
        <v>24900</v>
      </c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</row>
    <row r="517" spans="1:240" s="54" customFormat="1" ht="12.75">
      <c r="A517" s="162" t="s">
        <v>1013</v>
      </c>
      <c r="B517" s="3" t="s">
        <v>1014</v>
      </c>
      <c r="C517" s="67"/>
      <c r="D517" s="98" t="s">
        <v>1004</v>
      </c>
      <c r="E517" s="625">
        <v>27900</v>
      </c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</row>
    <row r="518" spans="1:5" s="141" customFormat="1" ht="12.75" customHeight="1" thickBot="1">
      <c r="A518" s="160"/>
      <c r="B518" s="17" t="s">
        <v>1015</v>
      </c>
      <c r="C518" s="74"/>
      <c r="D518" s="111"/>
      <c r="E518" s="625">
        <v>1320</v>
      </c>
    </row>
    <row r="519" spans="1:241" s="5" customFormat="1" ht="13.5" thickBot="1">
      <c r="A519" s="307" t="s">
        <v>1016</v>
      </c>
      <c r="B519" s="308"/>
      <c r="C519" s="308"/>
      <c r="D519" s="308"/>
      <c r="E519" s="684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 s="8"/>
    </row>
    <row r="520" spans="1:241" s="5" customFormat="1" ht="13.5" thickBot="1">
      <c r="A520" s="436" t="s">
        <v>1017</v>
      </c>
      <c r="B520" s="442"/>
      <c r="C520" s="443"/>
      <c r="D520" s="444"/>
      <c r="E520" s="655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 s="8"/>
    </row>
    <row r="521" spans="1:8" ht="12.75">
      <c r="A521" s="288" t="s">
        <v>1018</v>
      </c>
      <c r="B521" s="138" t="s">
        <v>1019</v>
      </c>
      <c r="C521" s="84"/>
      <c r="D521" s="105"/>
      <c r="E521" s="627">
        <v>4960</v>
      </c>
      <c r="G521"/>
      <c r="H521"/>
    </row>
    <row r="522" spans="1:8" ht="12.75">
      <c r="A522" s="160" t="s">
        <v>1020</v>
      </c>
      <c r="B522" s="122" t="s">
        <v>1021</v>
      </c>
      <c r="C522" s="75"/>
      <c r="D522" s="103"/>
      <c r="E522" s="625">
        <v>5150</v>
      </c>
      <c r="G522"/>
      <c r="H522"/>
    </row>
    <row r="523" spans="1:8" ht="12.75">
      <c r="A523" s="161" t="s">
        <v>1022</v>
      </c>
      <c r="B523" s="137" t="s">
        <v>1023</v>
      </c>
      <c r="C523" s="80"/>
      <c r="D523" s="106" t="s">
        <v>231</v>
      </c>
      <c r="E523" s="656">
        <v>8700</v>
      </c>
      <c r="G523"/>
      <c r="H523"/>
    </row>
    <row r="524" spans="1:8" ht="12.75">
      <c r="A524" s="160" t="s">
        <v>1024</v>
      </c>
      <c r="B524" s="146" t="s">
        <v>1025</v>
      </c>
      <c r="C524" s="97"/>
      <c r="D524" s="114" t="s">
        <v>231</v>
      </c>
      <c r="E524" s="656">
        <v>8700</v>
      </c>
      <c r="G524"/>
      <c r="H524"/>
    </row>
    <row r="525" spans="1:8" ht="26.25" thickBot="1">
      <c r="A525" s="160" t="s">
        <v>1026</v>
      </c>
      <c r="B525" s="122" t="s">
        <v>1027</v>
      </c>
      <c r="C525" s="75"/>
      <c r="D525" s="111" t="s">
        <v>1028</v>
      </c>
      <c r="E525" s="625">
        <v>9685</v>
      </c>
      <c r="G525"/>
      <c r="H525"/>
    </row>
    <row r="526" spans="1:8" ht="13.5" thickTop="1">
      <c r="A526" s="429" t="s">
        <v>1029</v>
      </c>
      <c r="B526" s="335" t="s">
        <v>1030</v>
      </c>
      <c r="C526" s="336"/>
      <c r="D526" s="430" t="s">
        <v>1031</v>
      </c>
      <c r="E526" s="670">
        <v>11500</v>
      </c>
      <c r="G526"/>
      <c r="H526"/>
    </row>
    <row r="527" spans="1:8" ht="13.5" thickBot="1">
      <c r="A527" s="349" t="s">
        <v>1032</v>
      </c>
      <c r="B527" s="338"/>
      <c r="C527" s="339"/>
      <c r="D527" s="359" t="s">
        <v>1033</v>
      </c>
      <c r="E527" s="632">
        <v>25500</v>
      </c>
      <c r="G527"/>
      <c r="H527"/>
    </row>
    <row r="528" spans="1:8" ht="26.25" thickTop="1">
      <c r="A528" s="160" t="s">
        <v>1034</v>
      </c>
      <c r="B528" s="231" t="s">
        <v>1035</v>
      </c>
      <c r="C528" s="156" t="s">
        <v>292</v>
      </c>
      <c r="D528" s="418" t="s">
        <v>1036</v>
      </c>
      <c r="E528" s="656">
        <v>12000</v>
      </c>
      <c r="G528"/>
      <c r="H528"/>
    </row>
    <row r="529" spans="1:8" ht="25.5">
      <c r="A529" s="160" t="s">
        <v>1037</v>
      </c>
      <c r="B529" s="122" t="s">
        <v>1038</v>
      </c>
      <c r="C529" s="75"/>
      <c r="D529" s="111" t="s">
        <v>1028</v>
      </c>
      <c r="E529" s="625">
        <v>12200</v>
      </c>
      <c r="G529"/>
      <c r="H529"/>
    </row>
    <row r="530" spans="1:8" ht="12.75">
      <c r="A530" s="160" t="s">
        <v>1039</v>
      </c>
      <c r="B530" s="122" t="s">
        <v>1040</v>
      </c>
      <c r="C530" s="75"/>
      <c r="D530" s="98" t="s">
        <v>1041</v>
      </c>
      <c r="E530" s="625">
        <v>14000</v>
      </c>
      <c r="G530"/>
      <c r="H530"/>
    </row>
    <row r="531" spans="1:8" ht="13.5" thickBot="1">
      <c r="A531" s="286" t="s">
        <v>1042</v>
      </c>
      <c r="B531" s="289" t="s">
        <v>1043</v>
      </c>
      <c r="C531" s="303"/>
      <c r="D531" s="293" t="s">
        <v>1044</v>
      </c>
      <c r="E531" s="669">
        <v>15200</v>
      </c>
      <c r="G531"/>
      <c r="H531"/>
    </row>
    <row r="532" spans="1:8" ht="26.25" thickTop="1">
      <c r="A532" s="361" t="s">
        <v>1045</v>
      </c>
      <c r="B532" s="431" t="s">
        <v>1046</v>
      </c>
      <c r="C532" s="432"/>
      <c r="D532" s="373" t="s">
        <v>1047</v>
      </c>
      <c r="E532" s="631">
        <v>16000</v>
      </c>
      <c r="G532"/>
      <c r="H532"/>
    </row>
    <row r="533" spans="1:8" ht="26.25" thickBot="1">
      <c r="A533" s="330" t="s">
        <v>1048</v>
      </c>
      <c r="B533" s="433"/>
      <c r="C533" s="434" t="s">
        <v>1049</v>
      </c>
      <c r="D533" s="333" t="s">
        <v>1050</v>
      </c>
      <c r="E533" s="632">
        <v>18170</v>
      </c>
      <c r="G533"/>
      <c r="H533"/>
    </row>
    <row r="534" spans="1:8" ht="14.25" thickBot="1" thickTop="1">
      <c r="A534" s="294" t="s">
        <v>1051</v>
      </c>
      <c r="B534" s="295" t="s">
        <v>1052</v>
      </c>
      <c r="C534" s="296"/>
      <c r="D534" s="555" t="s">
        <v>231</v>
      </c>
      <c r="E534" s="680">
        <v>16790</v>
      </c>
      <c r="G534"/>
      <c r="H534"/>
    </row>
    <row r="535" spans="1:8" ht="13.5" thickTop="1">
      <c r="A535" s="361" t="s">
        <v>1053</v>
      </c>
      <c r="B535" s="341" t="s">
        <v>424</v>
      </c>
      <c r="C535" s="342"/>
      <c r="D535" s="373" t="s">
        <v>1054</v>
      </c>
      <c r="E535" s="631">
        <v>19080</v>
      </c>
      <c r="G535"/>
      <c r="H535"/>
    </row>
    <row r="536" spans="1:8" ht="13.5" thickBot="1">
      <c r="A536" s="330" t="s">
        <v>1055</v>
      </c>
      <c r="B536" s="350"/>
      <c r="C536" s="382"/>
      <c r="D536" s="333" t="s">
        <v>1056</v>
      </c>
      <c r="E536" s="632">
        <v>24800</v>
      </c>
      <c r="G536"/>
      <c r="H536"/>
    </row>
    <row r="537" spans="1:5" s="141" customFormat="1" ht="12.75" customHeight="1" thickTop="1">
      <c r="A537" s="291" t="s">
        <v>1057</v>
      </c>
      <c r="B537" s="137" t="s">
        <v>328</v>
      </c>
      <c r="C537" s="152"/>
      <c r="D537" s="419" t="s">
        <v>1058</v>
      </c>
      <c r="E537" s="623">
        <v>21900</v>
      </c>
    </row>
    <row r="538" spans="1:8" ht="13.5" thickBot="1">
      <c r="A538" s="286" t="s">
        <v>1059</v>
      </c>
      <c r="B538" s="384" t="s">
        <v>1060</v>
      </c>
      <c r="C538" s="385"/>
      <c r="D538" s="375" t="s">
        <v>1061</v>
      </c>
      <c r="E538" s="706">
        <v>22700</v>
      </c>
      <c r="G538"/>
      <c r="H538"/>
    </row>
    <row r="539" spans="1:8" ht="13.5" thickTop="1">
      <c r="A539" s="298" t="s">
        <v>1062</v>
      </c>
      <c r="B539" s="123" t="s">
        <v>330</v>
      </c>
      <c r="C539" s="86"/>
      <c r="D539" s="101" t="s">
        <v>1063</v>
      </c>
      <c r="E539" s="693">
        <v>22800</v>
      </c>
      <c r="G539"/>
      <c r="H539"/>
    </row>
    <row r="540" spans="1:8" ht="12.75">
      <c r="A540" s="291" t="s">
        <v>1064</v>
      </c>
      <c r="B540" s="137" t="s">
        <v>1065</v>
      </c>
      <c r="C540" s="80"/>
      <c r="D540" s="421" t="s">
        <v>1066</v>
      </c>
      <c r="E540" s="623">
        <v>22800</v>
      </c>
      <c r="G540"/>
      <c r="H540"/>
    </row>
    <row r="541" spans="1:8" ht="13.5" thickBot="1">
      <c r="A541" s="286" t="s">
        <v>1067</v>
      </c>
      <c r="B541" s="289" t="s">
        <v>1068</v>
      </c>
      <c r="C541" s="303"/>
      <c r="D541" s="293" t="s">
        <v>1044</v>
      </c>
      <c r="E541" s="669">
        <v>24800</v>
      </c>
      <c r="G541"/>
      <c r="H541"/>
    </row>
    <row r="542" spans="1:8" ht="13.5" thickTop="1">
      <c r="A542" s="361" t="s">
        <v>1069</v>
      </c>
      <c r="B542" s="335" t="s">
        <v>1070</v>
      </c>
      <c r="C542" s="336"/>
      <c r="D542" s="373" t="s">
        <v>1044</v>
      </c>
      <c r="E542" s="631">
        <v>24800</v>
      </c>
      <c r="G542"/>
      <c r="H542"/>
    </row>
    <row r="543" spans="1:8" ht="12.75">
      <c r="A543" s="403" t="s">
        <v>1071</v>
      </c>
      <c r="B543" s="353"/>
      <c r="C543" s="354"/>
      <c r="D543" s="144" t="s">
        <v>1072</v>
      </c>
      <c r="E543" s="657">
        <v>27300</v>
      </c>
      <c r="G543"/>
      <c r="H543"/>
    </row>
    <row r="544" spans="1:8" ht="13.5" thickBot="1">
      <c r="A544" s="330" t="s">
        <v>1073</v>
      </c>
      <c r="B544" s="338"/>
      <c r="C544" s="422" t="s">
        <v>1074</v>
      </c>
      <c r="D544" s="359"/>
      <c r="E544" s="632">
        <v>27000</v>
      </c>
      <c r="G544"/>
      <c r="H544"/>
    </row>
    <row r="545" spans="1:8" ht="13.5" thickTop="1">
      <c r="A545" s="428" t="s">
        <v>1075</v>
      </c>
      <c r="B545" s="353" t="s">
        <v>1076</v>
      </c>
      <c r="C545" s="354"/>
      <c r="D545" s="373" t="s">
        <v>1077</v>
      </c>
      <c r="E545" s="671">
        <v>27200</v>
      </c>
      <c r="G545"/>
      <c r="H545"/>
    </row>
    <row r="546" spans="1:8" ht="12.75">
      <c r="A546" s="377" t="s">
        <v>1078</v>
      </c>
      <c r="B546" s="353"/>
      <c r="C546" s="423" t="s">
        <v>1079</v>
      </c>
      <c r="D546" s="347" t="s">
        <v>1080</v>
      </c>
      <c r="E546" s="657">
        <v>31000</v>
      </c>
      <c r="G546"/>
      <c r="H546"/>
    </row>
    <row r="547" spans="1:240" s="19" customFormat="1" ht="13.5" thickBot="1">
      <c r="A547" s="349" t="s">
        <v>1081</v>
      </c>
      <c r="B547" s="338"/>
      <c r="C547" s="339" t="s">
        <v>1082</v>
      </c>
      <c r="D547" s="359" t="s">
        <v>1083</v>
      </c>
      <c r="E547" s="632">
        <v>31000</v>
      </c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</row>
    <row r="548" spans="1:240" s="19" customFormat="1" ht="27" thickBot="1" thickTop="1">
      <c r="A548" s="424" t="s">
        <v>1084</v>
      </c>
      <c r="B548" s="425" t="s">
        <v>1085</v>
      </c>
      <c r="C548" s="426"/>
      <c r="D548" s="427" t="s">
        <v>1086</v>
      </c>
      <c r="E548" s="687">
        <v>29000</v>
      </c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</row>
    <row r="549" spans="1:5" s="141" customFormat="1" ht="12.75" customHeight="1" thickTop="1">
      <c r="A549" s="383" t="s">
        <v>1087</v>
      </c>
      <c r="B549" s="341" t="s">
        <v>1088</v>
      </c>
      <c r="C549" s="342" t="s">
        <v>1089</v>
      </c>
      <c r="D549" s="343" t="s">
        <v>1090</v>
      </c>
      <c r="E549" s="631"/>
    </row>
    <row r="550" spans="1:5" s="141" customFormat="1" ht="12.75" customHeight="1" thickBot="1">
      <c r="A550" s="344" t="s">
        <v>1091</v>
      </c>
      <c r="B550" s="341"/>
      <c r="C550" s="378"/>
      <c r="D550" s="372" t="s">
        <v>1092</v>
      </c>
      <c r="E550" s="657">
        <v>37000</v>
      </c>
    </row>
    <row r="551" spans="1:8" ht="13.5" thickBot="1">
      <c r="A551" s="436" t="s">
        <v>1093</v>
      </c>
      <c r="B551" s="437"/>
      <c r="C551" s="438"/>
      <c r="D551" s="439"/>
      <c r="E551" s="655"/>
      <c r="G551"/>
      <c r="H551"/>
    </row>
    <row r="552" spans="1:8" ht="12.75">
      <c r="A552" s="428" t="s">
        <v>1094</v>
      </c>
      <c r="B552" s="353" t="s">
        <v>1095</v>
      </c>
      <c r="C552" s="354"/>
      <c r="D552" s="373" t="s">
        <v>1096</v>
      </c>
      <c r="E552" s="631">
        <v>1300</v>
      </c>
      <c r="G552"/>
      <c r="H552"/>
    </row>
    <row r="553" spans="1:8" ht="12.75">
      <c r="A553" s="358" t="s">
        <v>1097</v>
      </c>
      <c r="B553" s="353"/>
      <c r="C553" s="354"/>
      <c r="D553" s="144" t="s">
        <v>579</v>
      </c>
      <c r="E553" s="657">
        <v>1600</v>
      </c>
      <c r="G553"/>
      <c r="H553"/>
    </row>
    <row r="554" spans="1:8" ht="13.5" thickBot="1">
      <c r="A554" s="330" t="s">
        <v>1098</v>
      </c>
      <c r="B554" s="338"/>
      <c r="C554" s="339"/>
      <c r="D554" s="333" t="s">
        <v>1099</v>
      </c>
      <c r="E554" s="632">
        <v>1650</v>
      </c>
      <c r="G554"/>
      <c r="H554"/>
    </row>
    <row r="555" spans="1:8" ht="0" customHeight="1" hidden="1" thickTop="1">
      <c r="A555" s="291" t="s">
        <v>1100</v>
      </c>
      <c r="B555" s="10" t="s">
        <v>1101</v>
      </c>
      <c r="C555" s="68"/>
      <c r="D555" s="105" t="s">
        <v>1102</v>
      </c>
      <c r="E555" s="627">
        <v>4600</v>
      </c>
      <c r="G555"/>
      <c r="H555"/>
    </row>
    <row r="556" spans="1:8" ht="12.75" hidden="1">
      <c r="A556" s="162" t="s">
        <v>1103</v>
      </c>
      <c r="B556" s="17" t="s">
        <v>1101</v>
      </c>
      <c r="C556" s="74"/>
      <c r="D556" s="98" t="s">
        <v>1104</v>
      </c>
      <c r="E556" s="625">
        <v>1800</v>
      </c>
      <c r="G556"/>
      <c r="H556"/>
    </row>
    <row r="557" spans="1:8" ht="13.5" thickTop="1">
      <c r="A557" s="161" t="s">
        <v>1105</v>
      </c>
      <c r="B557" s="117" t="s">
        <v>1106</v>
      </c>
      <c r="C557" s="78"/>
      <c r="D557" s="98"/>
      <c r="E557" s="653">
        <v>2800</v>
      </c>
      <c r="G557"/>
      <c r="H557"/>
    </row>
    <row r="558" spans="1:8" ht="13.5" thickBot="1">
      <c r="A558" s="409" t="s">
        <v>1107</v>
      </c>
      <c r="B558" s="402" t="s">
        <v>1108</v>
      </c>
      <c r="C558" s="388"/>
      <c r="D558" s="410"/>
      <c r="E558" s="707">
        <v>3000</v>
      </c>
      <c r="G558"/>
      <c r="H558"/>
    </row>
    <row r="559" spans="1:8" ht="13.5" thickTop="1">
      <c r="A559" s="383" t="s">
        <v>1109</v>
      </c>
      <c r="B559" s="883" t="s">
        <v>1110</v>
      </c>
      <c r="C559" s="884"/>
      <c r="D559" s="343" t="s">
        <v>1111</v>
      </c>
      <c r="E559" s="631">
        <v>3200</v>
      </c>
      <c r="G559"/>
      <c r="H559"/>
    </row>
    <row r="560" spans="1:8" ht="12.75">
      <c r="A560" s="377" t="s">
        <v>1112</v>
      </c>
      <c r="B560" s="883"/>
      <c r="C560" s="884"/>
      <c r="D560" s="347" t="s">
        <v>1113</v>
      </c>
      <c r="E560" s="657">
        <v>2670</v>
      </c>
      <c r="G560"/>
      <c r="H560"/>
    </row>
    <row r="561" spans="1:8" ht="13.5" thickBot="1">
      <c r="A561" s="349" t="s">
        <v>1114</v>
      </c>
      <c r="B561" s="885"/>
      <c r="C561" s="886"/>
      <c r="D561" s="359" t="s">
        <v>1115</v>
      </c>
      <c r="E561" s="632">
        <v>3650</v>
      </c>
      <c r="G561"/>
      <c r="H561"/>
    </row>
    <row r="562" spans="1:8" ht="13.5" thickTop="1">
      <c r="A562" s="161" t="s">
        <v>1116</v>
      </c>
      <c r="B562" s="412" t="s">
        <v>1117</v>
      </c>
      <c r="C562" s="413" t="s">
        <v>292</v>
      </c>
      <c r="D562" s="98"/>
      <c r="E562" s="708">
        <v>3200</v>
      </c>
      <c r="G562"/>
      <c r="H562"/>
    </row>
    <row r="563" spans="1:8" ht="12.75">
      <c r="A563" s="380" t="s">
        <v>1118</v>
      </c>
      <c r="B563" s="229" t="s">
        <v>1119</v>
      </c>
      <c r="C563" s="87"/>
      <c r="D563" s="112" t="s">
        <v>1120</v>
      </c>
      <c r="E563" s="623">
        <v>2600</v>
      </c>
      <c r="G563"/>
      <c r="H563"/>
    </row>
    <row r="564" spans="1:8" ht="12.75">
      <c r="A564" s="161" t="s">
        <v>1121</v>
      </c>
      <c r="B564" s="117" t="s">
        <v>1122</v>
      </c>
      <c r="C564" s="78"/>
      <c r="D564" s="98"/>
      <c r="E564" s="625">
        <v>4200</v>
      </c>
      <c r="G564"/>
      <c r="H564"/>
    </row>
    <row r="565" spans="1:8" ht="12.75">
      <c r="A565" s="161" t="s">
        <v>1123</v>
      </c>
      <c r="B565" s="229" t="s">
        <v>1124</v>
      </c>
      <c r="C565" s="87"/>
      <c r="D565" s="101"/>
      <c r="E565" s="656">
        <v>4600</v>
      </c>
      <c r="G565"/>
      <c r="H565"/>
    </row>
    <row r="566" spans="1:8" ht="12.75">
      <c r="A566" s="161" t="s">
        <v>1024</v>
      </c>
      <c r="B566" s="137" t="s">
        <v>1125</v>
      </c>
      <c r="C566" s="80"/>
      <c r="D566" s="101"/>
      <c r="E566" s="656">
        <v>8800</v>
      </c>
      <c r="G566"/>
      <c r="H566"/>
    </row>
    <row r="567" spans="1:8" ht="12.75">
      <c r="A567" s="161" t="s">
        <v>1126</v>
      </c>
      <c r="B567" s="117" t="s">
        <v>1127</v>
      </c>
      <c r="C567" s="78"/>
      <c r="D567" s="98"/>
      <c r="E567" s="625">
        <v>5920</v>
      </c>
      <c r="G567"/>
      <c r="H567"/>
    </row>
    <row r="568" spans="1:8" ht="12.75">
      <c r="A568" s="161" t="s">
        <v>1128</v>
      </c>
      <c r="B568" s="117" t="s">
        <v>1129</v>
      </c>
      <c r="C568" s="78"/>
      <c r="D568" s="98"/>
      <c r="E568" s="625">
        <v>7440</v>
      </c>
      <c r="G568"/>
      <c r="H568"/>
    </row>
    <row r="569" spans="1:240" s="139" customFormat="1" ht="12.75">
      <c r="A569" s="163" t="s">
        <v>1130</v>
      </c>
      <c r="B569" s="117" t="s">
        <v>1131</v>
      </c>
      <c r="C569" s="78"/>
      <c r="D569" s="98"/>
      <c r="E569" s="625">
        <v>8800</v>
      </c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</row>
    <row r="570" spans="1:8" ht="12.75">
      <c r="A570" s="161" t="s">
        <v>1132</v>
      </c>
      <c r="B570" s="117" t="s">
        <v>1133</v>
      </c>
      <c r="C570" s="78"/>
      <c r="D570" s="98"/>
      <c r="E570" s="625">
        <v>10200</v>
      </c>
      <c r="G570"/>
      <c r="H570"/>
    </row>
    <row r="571" spans="1:8" ht="12.75">
      <c r="A571" s="161" t="s">
        <v>1134</v>
      </c>
      <c r="B571" s="137" t="s">
        <v>1135</v>
      </c>
      <c r="C571" s="80"/>
      <c r="D571" s="101"/>
      <c r="E571" s="656">
        <v>10500</v>
      </c>
      <c r="G571"/>
      <c r="H571"/>
    </row>
    <row r="572" spans="1:8" ht="13.5" thickBot="1">
      <c r="A572" s="301" t="s">
        <v>1136</v>
      </c>
      <c r="B572" s="289" t="s">
        <v>1137</v>
      </c>
      <c r="C572" s="303"/>
      <c r="D572" s="293"/>
      <c r="E572" s="669">
        <v>10700</v>
      </c>
      <c r="G572"/>
      <c r="H572"/>
    </row>
    <row r="573" spans="1:8" ht="13.5" thickTop="1">
      <c r="A573" s="383" t="s">
        <v>1138</v>
      </c>
      <c r="B573" s="414" t="s">
        <v>1139</v>
      </c>
      <c r="C573" s="415"/>
      <c r="D573" s="343" t="s">
        <v>1140</v>
      </c>
      <c r="E573" s="631">
        <v>12400</v>
      </c>
      <c r="G573"/>
      <c r="H573"/>
    </row>
    <row r="574" spans="1:8" ht="13.5" thickBot="1">
      <c r="A574" s="349" t="s">
        <v>1141</v>
      </c>
      <c r="B574" s="416"/>
      <c r="C574" s="417"/>
      <c r="D574" s="359" t="s">
        <v>1142</v>
      </c>
      <c r="E574" s="632">
        <v>15080</v>
      </c>
      <c r="G574"/>
      <c r="H574"/>
    </row>
    <row r="575" spans="1:8" ht="13.5" thickTop="1">
      <c r="A575" s="161" t="s">
        <v>1143</v>
      </c>
      <c r="B575" s="117" t="s">
        <v>1144</v>
      </c>
      <c r="C575" s="78"/>
      <c r="D575" s="98"/>
      <c r="E575" s="653">
        <v>12500</v>
      </c>
      <c r="G575"/>
      <c r="H575"/>
    </row>
    <row r="576" spans="1:8" ht="12.75">
      <c r="A576" s="161" t="s">
        <v>1145</v>
      </c>
      <c r="B576" s="117" t="s">
        <v>1146</v>
      </c>
      <c r="C576" s="78"/>
      <c r="D576" s="98"/>
      <c r="E576" s="653">
        <v>12500</v>
      </c>
      <c r="G576"/>
      <c r="H576"/>
    </row>
    <row r="577" spans="1:240" s="159" customFormat="1" ht="12.75" customHeight="1">
      <c r="A577" s="162" t="s">
        <v>1147</v>
      </c>
      <c r="B577" s="117" t="s">
        <v>1148</v>
      </c>
      <c r="C577" s="78"/>
      <c r="D577" s="98"/>
      <c r="E577" s="653">
        <v>12500</v>
      </c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  <c r="AA577" s="141"/>
      <c r="AB577" s="141"/>
      <c r="AC577" s="141"/>
      <c r="AD577" s="141"/>
      <c r="AE577" s="141"/>
      <c r="AF577" s="141"/>
      <c r="AG577" s="141"/>
      <c r="AH577" s="141"/>
      <c r="AI577" s="141"/>
      <c r="AJ577" s="141"/>
      <c r="AK577" s="141"/>
      <c r="AL577" s="141"/>
      <c r="AM577" s="141"/>
      <c r="AN577" s="141"/>
      <c r="AO577" s="141"/>
      <c r="AP577" s="141"/>
      <c r="AQ577" s="141"/>
      <c r="AR577" s="141"/>
      <c r="AS577" s="141"/>
      <c r="AT577" s="141"/>
      <c r="AU577" s="141"/>
      <c r="AV577" s="141"/>
      <c r="AW577" s="141"/>
      <c r="AX577" s="141"/>
      <c r="AY577" s="141"/>
      <c r="AZ577" s="141"/>
      <c r="BA577" s="141"/>
      <c r="BB577" s="141"/>
      <c r="BC577" s="141"/>
      <c r="BD577" s="141"/>
      <c r="BE577" s="141"/>
      <c r="BF577" s="141"/>
      <c r="BG577" s="141"/>
      <c r="BH577" s="141"/>
      <c r="BI577" s="141"/>
      <c r="BJ577" s="141"/>
      <c r="BK577" s="141"/>
      <c r="BL577" s="141"/>
      <c r="BM577" s="141"/>
      <c r="BN577" s="141"/>
      <c r="BO577" s="141"/>
      <c r="BP577" s="141"/>
      <c r="BQ577" s="141"/>
      <c r="BR577" s="141"/>
      <c r="BS577" s="141"/>
      <c r="BT577" s="141"/>
      <c r="BU577" s="141"/>
      <c r="BV577" s="141"/>
      <c r="BW577" s="141"/>
      <c r="BX577" s="141"/>
      <c r="BY577" s="141"/>
      <c r="BZ577" s="141"/>
      <c r="CA577" s="141"/>
      <c r="CB577" s="141"/>
      <c r="CC577" s="141"/>
      <c r="CD577" s="141"/>
      <c r="CE577" s="141"/>
      <c r="CF577" s="141"/>
      <c r="CG577" s="141"/>
      <c r="CH577" s="141"/>
      <c r="CI577" s="141"/>
      <c r="CJ577" s="141"/>
      <c r="CK577" s="141"/>
      <c r="CL577" s="141"/>
      <c r="CM577" s="141"/>
      <c r="CN577" s="141"/>
      <c r="CO577" s="141"/>
      <c r="CP577" s="141"/>
      <c r="CQ577" s="141"/>
      <c r="CR577" s="141"/>
      <c r="CS577" s="141"/>
      <c r="CT577" s="141"/>
      <c r="CU577" s="141"/>
      <c r="CV577" s="141"/>
      <c r="CW577" s="141"/>
      <c r="CX577" s="141"/>
      <c r="CY577" s="141"/>
      <c r="CZ577" s="141"/>
      <c r="DA577" s="141"/>
      <c r="DB577" s="141"/>
      <c r="DC577" s="141"/>
      <c r="DD577" s="141"/>
      <c r="DE577" s="141"/>
      <c r="DF577" s="141"/>
      <c r="DG577" s="141"/>
      <c r="DH577" s="141"/>
      <c r="DI577" s="141"/>
      <c r="DJ577" s="141"/>
      <c r="DK577" s="141"/>
      <c r="DL577" s="141"/>
      <c r="DM577" s="141"/>
      <c r="DN577" s="141"/>
      <c r="DO577" s="141"/>
      <c r="DP577" s="141"/>
      <c r="DQ577" s="141"/>
      <c r="DR577" s="141"/>
      <c r="DS577" s="141"/>
      <c r="DT577" s="141"/>
      <c r="DU577" s="141"/>
      <c r="DV577" s="141"/>
      <c r="DW577" s="141"/>
      <c r="DX577" s="141"/>
      <c r="DY577" s="141"/>
      <c r="DZ577" s="141"/>
      <c r="EA577" s="141"/>
      <c r="EB577" s="141"/>
      <c r="EC577" s="141"/>
      <c r="ED577" s="141"/>
      <c r="EE577" s="141"/>
      <c r="EF577" s="141"/>
      <c r="EG577" s="141"/>
      <c r="EH577" s="141"/>
      <c r="EI577" s="141"/>
      <c r="EJ577" s="141"/>
      <c r="EK577" s="141"/>
      <c r="EL577" s="141"/>
      <c r="EM577" s="141"/>
      <c r="EN577" s="141"/>
      <c r="EO577" s="141"/>
      <c r="EP577" s="141"/>
      <c r="EQ577" s="141"/>
      <c r="ER577" s="141"/>
      <c r="ES577" s="141"/>
      <c r="ET577" s="141"/>
      <c r="EU577" s="141"/>
      <c r="EV577" s="141"/>
      <c r="EW577" s="141"/>
      <c r="EX577" s="141"/>
      <c r="EY577" s="141"/>
      <c r="EZ577" s="141"/>
      <c r="FA577" s="141"/>
      <c r="FB577" s="141"/>
      <c r="FC577" s="141"/>
      <c r="FD577" s="141"/>
      <c r="FE577" s="141"/>
      <c r="FF577" s="141"/>
      <c r="FG577" s="141"/>
      <c r="FH577" s="141"/>
      <c r="FI577" s="141"/>
      <c r="FJ577" s="141"/>
      <c r="FK577" s="141"/>
      <c r="FL577" s="141"/>
      <c r="FM577" s="141"/>
      <c r="FN577" s="141"/>
      <c r="FO577" s="141"/>
      <c r="FP577" s="141"/>
      <c r="FQ577" s="141"/>
      <c r="FR577" s="141"/>
      <c r="FS577" s="141"/>
      <c r="FT577" s="141"/>
      <c r="FU577" s="141"/>
      <c r="FV577" s="141"/>
      <c r="FW577" s="141"/>
      <c r="FX577" s="141"/>
      <c r="FY577" s="141"/>
      <c r="FZ577" s="141"/>
      <c r="GA577" s="141"/>
      <c r="GB577" s="141"/>
      <c r="GC577" s="141"/>
      <c r="GD577" s="141"/>
      <c r="GE577" s="141"/>
      <c r="GF577" s="141"/>
      <c r="GG577" s="141"/>
      <c r="GH577" s="141"/>
      <c r="GI577" s="141"/>
      <c r="GJ577" s="141"/>
      <c r="GK577" s="141"/>
      <c r="GL577" s="141"/>
      <c r="GM577" s="141"/>
      <c r="GN577" s="141"/>
      <c r="GO577" s="141"/>
      <c r="GP577" s="141"/>
      <c r="GQ577" s="141"/>
      <c r="GR577" s="141"/>
      <c r="GS577" s="141"/>
      <c r="GT577" s="141"/>
      <c r="GU577" s="141"/>
      <c r="GV577" s="141"/>
      <c r="GW577" s="141"/>
      <c r="GX577" s="141"/>
      <c r="GY577" s="141"/>
      <c r="GZ577" s="141"/>
      <c r="HA577" s="141"/>
      <c r="HB577" s="141"/>
      <c r="HC577" s="141"/>
      <c r="HD577" s="141"/>
      <c r="HE577" s="141"/>
      <c r="HF577" s="141"/>
      <c r="HG577" s="141"/>
      <c r="HH577" s="141"/>
      <c r="HI577" s="141"/>
      <c r="HJ577" s="141"/>
      <c r="HK577" s="141"/>
      <c r="HL577" s="141"/>
      <c r="HM577" s="141"/>
      <c r="HN577" s="141"/>
      <c r="HO577" s="141"/>
      <c r="HP577" s="141"/>
      <c r="HQ577" s="141"/>
      <c r="HR577" s="141"/>
      <c r="HS577" s="141"/>
      <c r="HT577" s="141"/>
      <c r="HU577" s="141"/>
      <c r="HV577" s="141"/>
      <c r="HW577" s="141"/>
      <c r="HX577" s="141"/>
      <c r="HY577" s="141"/>
      <c r="HZ577" s="141"/>
      <c r="IA577" s="141"/>
      <c r="IB577" s="141"/>
      <c r="IC577" s="141"/>
      <c r="ID577" s="141"/>
      <c r="IE577" s="141"/>
      <c r="IF577" s="141"/>
    </row>
    <row r="578" spans="1:8" ht="13.5" thickBot="1">
      <c r="A578" s="160" t="s">
        <v>1149</v>
      </c>
      <c r="B578" s="122" t="s">
        <v>1150</v>
      </c>
      <c r="C578" s="75"/>
      <c r="D578" s="111"/>
      <c r="E578" s="625">
        <v>14500</v>
      </c>
      <c r="G578"/>
      <c r="H578"/>
    </row>
    <row r="579" spans="1:240" s="139" customFormat="1" ht="13.5" thickBot="1">
      <c r="A579" s="436" t="s">
        <v>1151</v>
      </c>
      <c r="B579" s="437"/>
      <c r="C579" s="441"/>
      <c r="D579" s="439"/>
      <c r="E579" s="655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</row>
    <row r="580" spans="1:240" s="139" customFormat="1" ht="12.75">
      <c r="A580" s="440" t="s">
        <v>1152</v>
      </c>
      <c r="B580" s="119" t="s">
        <v>1153</v>
      </c>
      <c r="C580" s="119"/>
      <c r="D580" s="119" t="s">
        <v>231</v>
      </c>
      <c r="E580" s="709">
        <v>2200</v>
      </c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</row>
    <row r="581" spans="1:240" s="139" customFormat="1" ht="12.75">
      <c r="A581" s="164" t="s">
        <v>1154</v>
      </c>
      <c r="B581" s="7" t="s">
        <v>1155</v>
      </c>
      <c r="C581" s="7"/>
      <c r="D581" s="7" t="s">
        <v>1156</v>
      </c>
      <c r="E581" s="662">
        <v>2200</v>
      </c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</row>
    <row r="582" spans="1:240" s="59" customFormat="1" ht="12.75">
      <c r="A582" s="164" t="s">
        <v>1157</v>
      </c>
      <c r="B582" s="7" t="s">
        <v>1155</v>
      </c>
      <c r="C582" s="7"/>
      <c r="D582" s="7" t="s">
        <v>1158</v>
      </c>
      <c r="E582" s="662">
        <v>2800</v>
      </c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</row>
    <row r="583" spans="1:240" s="139" customFormat="1" ht="12.75">
      <c r="A583" s="164" t="s">
        <v>1159</v>
      </c>
      <c r="B583" s="7" t="s">
        <v>1155</v>
      </c>
      <c r="C583" s="7"/>
      <c r="D583" s="7" t="s">
        <v>1160</v>
      </c>
      <c r="E583" s="662">
        <v>4500</v>
      </c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</row>
    <row r="584" spans="1:240" s="139" customFormat="1" ht="12.75">
      <c r="A584" s="164" t="s">
        <v>1161</v>
      </c>
      <c r="B584" s="7" t="s">
        <v>1155</v>
      </c>
      <c r="C584" s="7"/>
      <c r="D584" s="7" t="s">
        <v>1162</v>
      </c>
      <c r="E584" s="662">
        <v>4500</v>
      </c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</row>
    <row r="585" spans="1:240" s="139" customFormat="1" ht="12.75">
      <c r="A585" s="164" t="s">
        <v>1163</v>
      </c>
      <c r="B585" s="7" t="s">
        <v>1164</v>
      </c>
      <c r="C585" s="7"/>
      <c r="D585" s="7" t="s">
        <v>1165</v>
      </c>
      <c r="E585" s="662">
        <v>4700</v>
      </c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</row>
    <row r="586" spans="1:240" s="59" customFormat="1" ht="12.75">
      <c r="A586" s="164" t="s">
        <v>1166</v>
      </c>
      <c r="B586" s="7" t="s">
        <v>1155</v>
      </c>
      <c r="C586" s="7"/>
      <c r="D586" s="7" t="s">
        <v>1167</v>
      </c>
      <c r="E586" s="662">
        <v>5000</v>
      </c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</row>
    <row r="587" spans="1:240" s="139" customFormat="1" ht="12.75">
      <c r="A587" s="164" t="s">
        <v>1168</v>
      </c>
      <c r="B587" s="7" t="s">
        <v>1155</v>
      </c>
      <c r="C587" s="7"/>
      <c r="D587" s="7" t="s">
        <v>1169</v>
      </c>
      <c r="E587" s="662">
        <v>6100</v>
      </c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</row>
    <row r="588" spans="1:240" s="139" customFormat="1" ht="12.75">
      <c r="A588" s="164" t="s">
        <v>1170</v>
      </c>
      <c r="B588" s="7" t="s">
        <v>1155</v>
      </c>
      <c r="C588" s="7"/>
      <c r="D588" s="7" t="s">
        <v>1171</v>
      </c>
      <c r="E588" s="662">
        <v>6200</v>
      </c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</row>
    <row r="589" spans="1:240" s="139" customFormat="1" ht="12.75">
      <c r="A589" s="164" t="s">
        <v>1172</v>
      </c>
      <c r="B589" s="7" t="s">
        <v>1173</v>
      </c>
      <c r="C589" s="7"/>
      <c r="D589" s="7" t="s">
        <v>1174</v>
      </c>
      <c r="E589" s="662">
        <v>10500</v>
      </c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</row>
    <row r="590" spans="1:240" s="59" customFormat="1" ht="12.75">
      <c r="A590" s="164" t="s">
        <v>1175</v>
      </c>
      <c r="B590" s="118" t="s">
        <v>1176</v>
      </c>
      <c r="C590" s="118"/>
      <c r="D590" s="7" t="s">
        <v>1177</v>
      </c>
      <c r="E590" s="662">
        <v>6500</v>
      </c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</row>
    <row r="591" spans="1:240" s="139" customFormat="1" ht="12.75">
      <c r="A591" s="165" t="s">
        <v>1178</v>
      </c>
      <c r="B591" s="149" t="s">
        <v>1179</v>
      </c>
      <c r="C591" s="148"/>
      <c r="D591" s="148"/>
      <c r="E591" s="662" t="s">
        <v>1180</v>
      </c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</row>
    <row r="592" spans="1:240" s="59" customFormat="1" ht="12.75">
      <c r="A592" s="164" t="s">
        <v>1181</v>
      </c>
      <c r="B592" s="7" t="s">
        <v>1182</v>
      </c>
      <c r="C592" s="7"/>
      <c r="D592" s="7" t="s">
        <v>1183</v>
      </c>
      <c r="E592" s="662">
        <v>4500</v>
      </c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</row>
    <row r="593" spans="1:240" s="139" customFormat="1" ht="12.75">
      <c r="A593" s="165" t="s">
        <v>1184</v>
      </c>
      <c r="B593" s="149" t="s">
        <v>1185</v>
      </c>
      <c r="C593" s="408" t="s">
        <v>292</v>
      </c>
      <c r="D593" s="148" t="s">
        <v>1186</v>
      </c>
      <c r="E593" s="662" t="s">
        <v>1187</v>
      </c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</row>
    <row r="594" spans="1:240" s="139" customFormat="1" ht="12.75" customHeight="1">
      <c r="A594" s="164" t="s">
        <v>1188</v>
      </c>
      <c r="B594" s="119" t="s">
        <v>1189</v>
      </c>
      <c r="C594" s="119"/>
      <c r="D594" s="3" t="s">
        <v>1190</v>
      </c>
      <c r="E594" s="662">
        <v>8000</v>
      </c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</row>
    <row r="595" spans="1:240" s="139" customFormat="1" ht="12.75">
      <c r="A595" s="230" t="s">
        <v>1191</v>
      </c>
      <c r="B595" s="137" t="s">
        <v>1192</v>
      </c>
      <c r="C595" s="116"/>
      <c r="D595" s="107" t="s">
        <v>1190</v>
      </c>
      <c r="E595" s="662">
        <v>10685</v>
      </c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</row>
    <row r="596" spans="1:240" s="54" customFormat="1" ht="24.75" customHeight="1">
      <c r="A596" s="182" t="s">
        <v>1193</v>
      </c>
      <c r="B596" s="118" t="s">
        <v>1194</v>
      </c>
      <c r="C596" s="118"/>
      <c r="D596" s="111" t="s">
        <v>1195</v>
      </c>
      <c r="E596" s="662">
        <v>10685</v>
      </c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</row>
    <row r="597" spans="1:240" s="54" customFormat="1" ht="24.75" customHeight="1">
      <c r="A597" s="182" t="s">
        <v>1196</v>
      </c>
      <c r="B597" s="118" t="s">
        <v>1197</v>
      </c>
      <c r="C597" s="118"/>
      <c r="D597" s="111"/>
      <c r="E597" s="662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</row>
    <row r="598" spans="1:240" s="54" customFormat="1" ht="13.5" customHeight="1" thickBot="1">
      <c r="A598" s="166" t="s">
        <v>1198</v>
      </c>
      <c r="B598" s="167" t="s">
        <v>1199</v>
      </c>
      <c r="C598" s="167"/>
      <c r="D598" s="168" t="s">
        <v>1200</v>
      </c>
      <c r="E598" s="673">
        <v>19800</v>
      </c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</row>
    <row r="599" spans="1:240" s="54" customFormat="1" ht="12" customHeight="1">
      <c r="A599" s="58" t="s">
        <v>1201</v>
      </c>
      <c r="B599" s="70"/>
      <c r="C599" s="12"/>
      <c r="D599" s="126"/>
      <c r="E599" s="710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</row>
    <row r="600" spans="1:240" s="54" customFormat="1" ht="12" customHeight="1">
      <c r="A600" s="58" t="s">
        <v>1202</v>
      </c>
      <c r="B600" s="70"/>
      <c r="C600" s="12"/>
      <c r="D600" s="126"/>
      <c r="E600" s="71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</row>
    <row r="601" spans="1:240" s="54" customFormat="1" ht="12" customHeight="1">
      <c r="A601" s="58" t="s">
        <v>1203</v>
      </c>
      <c r="B601" s="71"/>
      <c r="C601" s="14"/>
      <c r="D601" s="113"/>
      <c r="E601" s="71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</row>
    <row r="602" spans="1:240" s="54" customFormat="1" ht="12" customHeight="1">
      <c r="A602" s="15" t="s">
        <v>1204</v>
      </c>
      <c r="B602" s="71"/>
      <c r="C602" s="12"/>
      <c r="D602" s="126"/>
      <c r="E602" s="711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</row>
    <row r="603" spans="1:240" s="54" customFormat="1" ht="12" customHeight="1">
      <c r="A603" s="15" t="s">
        <v>1205</v>
      </c>
      <c r="B603" s="71"/>
      <c r="C603" s="12"/>
      <c r="D603" s="126"/>
      <c r="E603" s="711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</row>
    <row r="604" spans="1:240" s="54" customFormat="1" ht="12" customHeight="1">
      <c r="A604" s="16" t="s">
        <v>1206</v>
      </c>
      <c r="B604" s="72"/>
      <c r="C604" s="16"/>
      <c r="D604" s="127"/>
      <c r="E604" s="711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</row>
    <row r="605" spans="1:8" s="54" customFormat="1" ht="12" customHeight="1">
      <c r="A605" s="58" t="s">
        <v>1207</v>
      </c>
      <c r="B605" s="71"/>
      <c r="C605" s="16"/>
      <c r="D605" s="127"/>
      <c r="E605" s="712"/>
      <c r="G605" s="60"/>
      <c r="H605" s="83"/>
    </row>
    <row r="606" spans="1:8" s="54" customFormat="1" ht="12" customHeight="1" thickBot="1">
      <c r="A606" s="15" t="s">
        <v>1208</v>
      </c>
      <c r="B606" s="15"/>
      <c r="C606" s="15"/>
      <c r="D606" s="128"/>
      <c r="E606" s="713"/>
      <c r="G606" s="60"/>
      <c r="H606" s="83"/>
    </row>
    <row r="607" spans="1:8" s="54" customFormat="1" ht="25.5" customHeight="1">
      <c r="A607" s="868" t="s">
        <v>1209</v>
      </c>
      <c r="B607" s="869"/>
      <c r="C607" s="869"/>
      <c r="D607" s="869"/>
      <c r="E607" s="870"/>
      <c r="G607" s="60"/>
      <c r="H607" s="83"/>
    </row>
    <row r="608" spans="1:8" s="54" customFormat="1" ht="14.25">
      <c r="A608" s="871" t="s">
        <v>1210</v>
      </c>
      <c r="B608" s="877" t="s">
        <v>81</v>
      </c>
      <c r="C608" s="878"/>
      <c r="D608" s="252" t="s">
        <v>1211</v>
      </c>
      <c r="E608" s="874" t="s">
        <v>83</v>
      </c>
      <c r="G608" s="60"/>
      <c r="H608" s="83"/>
    </row>
    <row r="609" spans="1:8" s="54" customFormat="1" ht="14.25">
      <c r="A609" s="872"/>
      <c r="B609" s="879"/>
      <c r="C609" s="880"/>
      <c r="D609" s="252" t="s">
        <v>1212</v>
      </c>
      <c r="E609" s="875"/>
      <c r="G609" s="60"/>
      <c r="H609" s="83"/>
    </row>
    <row r="610" spans="1:8" s="54" customFormat="1" ht="14.25">
      <c r="A610" s="872"/>
      <c r="B610" s="879"/>
      <c r="C610" s="880"/>
      <c r="D610" s="252" t="s">
        <v>1213</v>
      </c>
      <c r="E610" s="875"/>
      <c r="G610" s="60"/>
      <c r="H610" s="83"/>
    </row>
    <row r="611" spans="1:8" s="54" customFormat="1" ht="14.25">
      <c r="A611" s="873"/>
      <c r="B611" s="881"/>
      <c r="C611" s="882"/>
      <c r="D611" s="252" t="s">
        <v>1214</v>
      </c>
      <c r="E611" s="876"/>
      <c r="G611" s="60"/>
      <c r="H611" s="83"/>
    </row>
    <row r="612" spans="1:8" s="54" customFormat="1" ht="24.75" customHeight="1">
      <c r="A612" s="909" t="s">
        <v>1215</v>
      </c>
      <c r="B612" s="910"/>
      <c r="C612" s="910"/>
      <c r="D612" s="910"/>
      <c r="E612" s="911"/>
      <c r="G612" s="60"/>
      <c r="H612" s="83"/>
    </row>
    <row r="613" spans="1:8" s="54" customFormat="1" ht="18" customHeight="1">
      <c r="A613" s="900"/>
      <c r="B613" s="912" t="s">
        <v>1216</v>
      </c>
      <c r="C613" s="903"/>
      <c r="D613" s="264" t="s">
        <v>1217</v>
      </c>
      <c r="E613" s="907">
        <v>37860</v>
      </c>
      <c r="G613" s="60"/>
      <c r="H613" s="83"/>
    </row>
    <row r="614" spans="1:8" s="54" customFormat="1" ht="18" customHeight="1">
      <c r="A614" s="900"/>
      <c r="B614" s="903"/>
      <c r="C614" s="903"/>
      <c r="D614" s="264" t="s">
        <v>1218</v>
      </c>
      <c r="E614" s="907"/>
      <c r="G614" s="60"/>
      <c r="H614" s="83"/>
    </row>
    <row r="615" spans="1:8" s="54" customFormat="1" ht="18" customHeight="1">
      <c r="A615" s="900"/>
      <c r="B615" s="903"/>
      <c r="C615" s="903"/>
      <c r="D615" s="264" t="s">
        <v>1219</v>
      </c>
      <c r="E615" s="907"/>
      <c r="G615" s="60"/>
      <c r="H615" s="83"/>
    </row>
    <row r="616" spans="1:8" s="54" customFormat="1" ht="18" customHeight="1">
      <c r="A616" s="900"/>
      <c r="B616" s="903"/>
      <c r="C616" s="903"/>
      <c r="D616" s="264" t="s">
        <v>1220</v>
      </c>
      <c r="E616" s="907"/>
      <c r="G616" s="60"/>
      <c r="H616" s="83"/>
    </row>
    <row r="617" spans="1:8" s="54" customFormat="1" ht="18" customHeight="1">
      <c r="A617" s="900"/>
      <c r="B617" s="922" t="s">
        <v>1221</v>
      </c>
      <c r="C617" s="923"/>
      <c r="D617" s="264" t="s">
        <v>1222</v>
      </c>
      <c r="E617" s="714">
        <v>12317</v>
      </c>
      <c r="G617" s="60"/>
      <c r="H617" s="83"/>
    </row>
    <row r="618" spans="1:8" s="54" customFormat="1" ht="18" customHeight="1">
      <c r="A618" s="900"/>
      <c r="B618" s="926"/>
      <c r="C618" s="927"/>
      <c r="D618" s="264" t="s">
        <v>1223</v>
      </c>
      <c r="E618" s="714">
        <v>7990</v>
      </c>
      <c r="G618" s="60"/>
      <c r="H618" s="83"/>
    </row>
    <row r="619" spans="1:8" s="54" customFormat="1" ht="24.75" customHeight="1">
      <c r="A619" s="931" t="s">
        <v>1224</v>
      </c>
      <c r="B619" s="932"/>
      <c r="C619" s="932"/>
      <c r="D619" s="932"/>
      <c r="E619" s="933"/>
      <c r="G619" s="60"/>
      <c r="H619" s="83"/>
    </row>
    <row r="620" spans="1:8" s="54" customFormat="1" ht="18" customHeight="1">
      <c r="A620" s="900"/>
      <c r="B620" s="921" t="s">
        <v>1225</v>
      </c>
      <c r="C620" s="903"/>
      <c r="D620" s="264" t="s">
        <v>1226</v>
      </c>
      <c r="E620" s="907">
        <v>478000</v>
      </c>
      <c r="G620" s="60"/>
      <c r="H620" s="83"/>
    </row>
    <row r="621" spans="1:8" s="54" customFormat="1" ht="18" customHeight="1">
      <c r="A621" s="900"/>
      <c r="B621" s="903"/>
      <c r="C621" s="903"/>
      <c r="D621" s="264" t="s">
        <v>1227</v>
      </c>
      <c r="E621" s="907"/>
      <c r="G621" s="60"/>
      <c r="H621" s="83"/>
    </row>
    <row r="622" spans="1:8" s="54" customFormat="1" ht="18" customHeight="1">
      <c r="A622" s="900"/>
      <c r="B622" s="903"/>
      <c r="C622" s="903"/>
      <c r="D622" s="264" t="s">
        <v>1228</v>
      </c>
      <c r="E622" s="907"/>
      <c r="G622" s="60"/>
      <c r="H622" s="83"/>
    </row>
    <row r="623" spans="1:8" s="54" customFormat="1" ht="18" customHeight="1">
      <c r="A623" s="900"/>
      <c r="B623" s="903"/>
      <c r="C623" s="903"/>
      <c r="D623" s="264" t="s">
        <v>1229</v>
      </c>
      <c r="E623" s="907"/>
      <c r="G623" s="60"/>
      <c r="H623" s="83"/>
    </row>
    <row r="624" spans="1:255" s="1" customFormat="1" ht="18" customHeight="1">
      <c r="A624" s="900"/>
      <c r="B624" s="921" t="s">
        <v>1230</v>
      </c>
      <c r="C624" s="903"/>
      <c r="D624" s="264" t="s">
        <v>1231</v>
      </c>
      <c r="E624" s="907">
        <v>505500</v>
      </c>
      <c r="F624" s="207"/>
      <c r="G624" s="120"/>
      <c r="H624" s="207"/>
      <c r="I624" s="120"/>
      <c r="J624" s="207"/>
      <c r="K624" s="120"/>
      <c r="L624" s="207"/>
      <c r="M624" s="120"/>
      <c r="N624" s="207"/>
      <c r="O624" s="120"/>
      <c r="P624" s="207"/>
      <c r="Q624" s="120"/>
      <c r="R624" s="207"/>
      <c r="S624" s="120"/>
      <c r="T624" s="207"/>
      <c r="U624" s="120"/>
      <c r="V624" s="207"/>
      <c r="W624" s="120"/>
      <c r="X624" s="207"/>
      <c r="Y624" s="120"/>
      <c r="Z624" s="207"/>
      <c r="AA624" s="120"/>
      <c r="AB624" s="207"/>
      <c r="AC624" s="120"/>
      <c r="AD624" s="207"/>
      <c r="AE624" s="120"/>
      <c r="AF624" s="207"/>
      <c r="AG624" s="120"/>
      <c r="AH624" s="207"/>
      <c r="AI624" s="120"/>
      <c r="AJ624" s="207"/>
      <c r="AK624" s="120"/>
      <c r="AL624" s="207"/>
      <c r="AM624" s="120"/>
      <c r="AN624" s="207"/>
      <c r="AO624" s="120"/>
      <c r="AP624" s="207"/>
      <c r="AQ624" s="120"/>
      <c r="AR624" s="207"/>
      <c r="AS624" s="120"/>
      <c r="AT624" s="207"/>
      <c r="AU624" s="120"/>
      <c r="AV624" s="207"/>
      <c r="AW624" s="120"/>
      <c r="AX624" s="207"/>
      <c r="AY624" s="120"/>
      <c r="AZ624" s="207"/>
      <c r="BA624" s="120"/>
      <c r="BB624" s="207"/>
      <c r="BC624" s="120"/>
      <c r="BD624" s="207"/>
      <c r="BE624" s="120"/>
      <c r="BF624" s="207"/>
      <c r="BG624" s="120"/>
      <c r="BH624" s="207"/>
      <c r="BI624" s="120"/>
      <c r="BJ624" s="207"/>
      <c r="BK624" s="120"/>
      <c r="BL624" s="207"/>
      <c r="BM624" s="120"/>
      <c r="BN624" s="207"/>
      <c r="BO624" s="120"/>
      <c r="BP624" s="207"/>
      <c r="BQ624" s="120"/>
      <c r="BR624" s="207"/>
      <c r="BS624" s="120"/>
      <c r="BT624" s="207"/>
      <c r="BU624" s="120"/>
      <c r="BV624" s="207"/>
      <c r="BW624" s="120"/>
      <c r="BX624" s="207"/>
      <c r="BY624" s="120"/>
      <c r="BZ624" s="207"/>
      <c r="CA624" s="120"/>
      <c r="CB624" s="207"/>
      <c r="CC624" s="120"/>
      <c r="CD624" s="207"/>
      <c r="CE624" s="120"/>
      <c r="CF624" s="207"/>
      <c r="CG624" s="120"/>
      <c r="CH624" s="207"/>
      <c r="CI624" s="120"/>
      <c r="CJ624" s="207"/>
      <c r="CK624" s="120"/>
      <c r="CL624" s="207"/>
      <c r="CM624" s="120"/>
      <c r="CN624" s="207"/>
      <c r="CO624" s="120"/>
      <c r="CP624" s="207"/>
      <c r="CQ624" s="120"/>
      <c r="CR624" s="207"/>
      <c r="CS624" s="120"/>
      <c r="CT624" s="207"/>
      <c r="CU624" s="120"/>
      <c r="CV624" s="207"/>
      <c r="CW624" s="120"/>
      <c r="CX624" s="207"/>
      <c r="CY624" s="120"/>
      <c r="CZ624" s="207"/>
      <c r="DA624" s="120"/>
      <c r="DB624" s="207"/>
      <c r="DC624" s="120"/>
      <c r="DD624" s="207"/>
      <c r="DE624" s="120"/>
      <c r="DF624" s="207"/>
      <c r="DG624" s="120"/>
      <c r="DH624" s="207"/>
      <c r="DI624" s="120"/>
      <c r="DJ624" s="207"/>
      <c r="DK624" s="120"/>
      <c r="DL624" s="207"/>
      <c r="DM624" s="120"/>
      <c r="DN624" s="207"/>
      <c r="DO624" s="120"/>
      <c r="DP624" s="207"/>
      <c r="DQ624" s="120"/>
      <c r="DR624" s="207"/>
      <c r="DS624" s="120"/>
      <c r="DT624" s="207"/>
      <c r="DU624" s="120"/>
      <c r="DV624" s="207"/>
      <c r="DW624" s="120"/>
      <c r="DX624" s="207"/>
      <c r="DY624" s="120"/>
      <c r="DZ624" s="207"/>
      <c r="EA624" s="120"/>
      <c r="EB624" s="207"/>
      <c r="EC624" s="120"/>
      <c r="ED624" s="207"/>
      <c r="EE624" s="120"/>
      <c r="EF624" s="207"/>
      <c r="EG624" s="120"/>
      <c r="EH624" s="207"/>
      <c r="EI624" s="120"/>
      <c r="EJ624" s="207"/>
      <c r="EK624" s="120"/>
      <c r="EL624" s="207"/>
      <c r="EM624" s="120"/>
      <c r="EN624" s="207"/>
      <c r="EO624" s="120"/>
      <c r="EP624" s="207"/>
      <c r="EQ624" s="120"/>
      <c r="ER624" s="207"/>
      <c r="ES624" s="120"/>
      <c r="ET624" s="207"/>
      <c r="EU624" s="120"/>
      <c r="EV624" s="207"/>
      <c r="EW624" s="120"/>
      <c r="EX624" s="207"/>
      <c r="EY624" s="120"/>
      <c r="EZ624" s="207"/>
      <c r="FA624" s="120"/>
      <c r="FB624" s="207"/>
      <c r="FC624" s="120"/>
      <c r="FD624" s="207"/>
      <c r="FE624" s="120"/>
      <c r="FF624" s="207"/>
      <c r="FG624" s="120"/>
      <c r="FH624" s="207"/>
      <c r="FI624" s="120"/>
      <c r="FJ624" s="207"/>
      <c r="FK624" s="120"/>
      <c r="FL624" s="207"/>
      <c r="FM624" s="120"/>
      <c r="FN624" s="207"/>
      <c r="FO624" s="120"/>
      <c r="FP624" s="207"/>
      <c r="FQ624" s="120"/>
      <c r="FR624" s="207"/>
      <c r="FS624" s="120"/>
      <c r="FT624" s="207"/>
      <c r="FU624" s="120"/>
      <c r="FV624" s="207"/>
      <c r="FW624" s="120"/>
      <c r="FX624" s="207"/>
      <c r="FY624" s="120"/>
      <c r="FZ624" s="207"/>
      <c r="GA624" s="120"/>
      <c r="GB624" s="207"/>
      <c r="GC624" s="120"/>
      <c r="GD624" s="207"/>
      <c r="GE624" s="120"/>
      <c r="GF624" s="207"/>
      <c r="GG624" s="120"/>
      <c r="GH624" s="207"/>
      <c r="GI624" s="120"/>
      <c r="GJ624" s="207"/>
      <c r="GK624" s="120"/>
      <c r="GL624" s="207"/>
      <c r="GM624" s="120"/>
      <c r="GN624" s="207"/>
      <c r="GO624" s="120"/>
      <c r="GP624" s="207"/>
      <c r="GQ624" s="120"/>
      <c r="GR624" s="207"/>
      <c r="GS624" s="120"/>
      <c r="GT624" s="207"/>
      <c r="GU624" s="120"/>
      <c r="GV624" s="207"/>
      <c r="GW624" s="120"/>
      <c r="GX624" s="207"/>
      <c r="GY624" s="120"/>
      <c r="GZ624" s="207"/>
      <c r="HA624" s="120"/>
      <c r="HB624" s="207"/>
      <c r="HC624" s="120"/>
      <c r="HD624" s="207"/>
      <c r="HE624" s="120"/>
      <c r="HF624" s="207"/>
      <c r="HG624" s="120"/>
      <c r="HH624" s="207"/>
      <c r="HI624" s="120"/>
      <c r="HJ624" s="207"/>
      <c r="HK624" s="120"/>
      <c r="HL624" s="207"/>
      <c r="HM624" s="120"/>
      <c r="HN624" s="207"/>
      <c r="HO624" s="120"/>
      <c r="HP624" s="207"/>
      <c r="HQ624" s="120"/>
      <c r="HR624" s="207"/>
      <c r="HS624" s="120"/>
      <c r="HT624" s="207"/>
      <c r="HU624" s="120"/>
      <c r="HV624" s="207"/>
      <c r="HW624" s="120"/>
      <c r="HX624" s="207"/>
      <c r="HY624" s="120"/>
      <c r="HZ624" s="207"/>
      <c r="IA624" s="120"/>
      <c r="IB624" s="207"/>
      <c r="IC624" s="120"/>
      <c r="ID624" s="207"/>
      <c r="IE624" s="120"/>
      <c r="IF624" s="207"/>
      <c r="IG624" s="120"/>
      <c r="IH624" s="207"/>
      <c r="II624" s="120"/>
      <c r="IJ624" s="207"/>
      <c r="IK624" s="120"/>
      <c r="IL624" s="207"/>
      <c r="IM624" s="120"/>
      <c r="IN624" s="207"/>
      <c r="IO624" s="120"/>
      <c r="IP624" s="207"/>
      <c r="IQ624" s="120"/>
      <c r="IR624" s="207"/>
      <c r="IS624" s="120"/>
      <c r="IT624" s="207"/>
      <c r="IU624" s="120"/>
    </row>
    <row r="625" spans="1:255" s="1" customFormat="1" ht="18" customHeight="1">
      <c r="A625" s="900"/>
      <c r="B625" s="903"/>
      <c r="C625" s="903"/>
      <c r="D625" s="264" t="s">
        <v>1232</v>
      </c>
      <c r="E625" s="907"/>
      <c r="F625" s="208"/>
      <c r="G625" s="209"/>
      <c r="H625" s="208"/>
      <c r="I625" s="209"/>
      <c r="J625" s="208"/>
      <c r="K625" s="209"/>
      <c r="L625" s="208"/>
      <c r="M625" s="209"/>
      <c r="N625" s="208"/>
      <c r="O625" s="209"/>
      <c r="P625" s="208"/>
      <c r="Q625" s="209"/>
      <c r="R625" s="208"/>
      <c r="S625" s="209"/>
      <c r="T625" s="208"/>
      <c r="U625" s="209"/>
      <c r="V625" s="208"/>
      <c r="W625" s="209"/>
      <c r="X625" s="208"/>
      <c r="Y625" s="209"/>
      <c r="Z625" s="208"/>
      <c r="AA625" s="209"/>
      <c r="AB625" s="208"/>
      <c r="AC625" s="209"/>
      <c r="AD625" s="208"/>
      <c r="AE625" s="209"/>
      <c r="AF625" s="208"/>
      <c r="AG625" s="209"/>
      <c r="AH625" s="208"/>
      <c r="AI625" s="209"/>
      <c r="AJ625" s="208"/>
      <c r="AK625" s="209"/>
      <c r="AL625" s="208"/>
      <c r="AM625" s="209"/>
      <c r="AN625" s="208"/>
      <c r="AO625" s="209"/>
      <c r="AP625" s="208"/>
      <c r="AQ625" s="209"/>
      <c r="AR625" s="208"/>
      <c r="AS625" s="209"/>
      <c r="AT625" s="208"/>
      <c r="AU625" s="209"/>
      <c r="AV625" s="208"/>
      <c r="AW625" s="209"/>
      <c r="AX625" s="208"/>
      <c r="AY625" s="209"/>
      <c r="AZ625" s="208"/>
      <c r="BA625" s="209"/>
      <c r="BB625" s="208"/>
      <c r="BC625" s="209"/>
      <c r="BD625" s="208"/>
      <c r="BE625" s="209"/>
      <c r="BF625" s="208"/>
      <c r="BG625" s="209"/>
      <c r="BH625" s="208"/>
      <c r="BI625" s="209"/>
      <c r="BJ625" s="208"/>
      <c r="BK625" s="209"/>
      <c r="BL625" s="208"/>
      <c r="BM625" s="209"/>
      <c r="BN625" s="208"/>
      <c r="BO625" s="209"/>
      <c r="BP625" s="208"/>
      <c r="BQ625" s="209"/>
      <c r="BR625" s="208"/>
      <c r="BS625" s="209"/>
      <c r="BT625" s="208"/>
      <c r="BU625" s="209"/>
      <c r="BV625" s="208"/>
      <c r="BW625" s="209"/>
      <c r="BX625" s="208"/>
      <c r="BY625" s="209"/>
      <c r="BZ625" s="208"/>
      <c r="CA625" s="209"/>
      <c r="CB625" s="208"/>
      <c r="CC625" s="209"/>
      <c r="CD625" s="208"/>
      <c r="CE625" s="209"/>
      <c r="CF625" s="208"/>
      <c r="CG625" s="209"/>
      <c r="CH625" s="208"/>
      <c r="CI625" s="209"/>
      <c r="CJ625" s="208"/>
      <c r="CK625" s="209"/>
      <c r="CL625" s="208"/>
      <c r="CM625" s="209"/>
      <c r="CN625" s="208"/>
      <c r="CO625" s="209"/>
      <c r="CP625" s="208"/>
      <c r="CQ625" s="209"/>
      <c r="CR625" s="208"/>
      <c r="CS625" s="209"/>
      <c r="CT625" s="208"/>
      <c r="CU625" s="209"/>
      <c r="CV625" s="208"/>
      <c r="CW625" s="209"/>
      <c r="CX625" s="208"/>
      <c r="CY625" s="209"/>
      <c r="CZ625" s="208"/>
      <c r="DA625" s="209"/>
      <c r="DB625" s="208"/>
      <c r="DC625" s="209"/>
      <c r="DD625" s="208"/>
      <c r="DE625" s="209"/>
      <c r="DF625" s="208"/>
      <c r="DG625" s="209"/>
      <c r="DH625" s="208"/>
      <c r="DI625" s="209"/>
      <c r="DJ625" s="208"/>
      <c r="DK625" s="209"/>
      <c r="DL625" s="208"/>
      <c r="DM625" s="209"/>
      <c r="DN625" s="208"/>
      <c r="DO625" s="209"/>
      <c r="DP625" s="208"/>
      <c r="DQ625" s="209"/>
      <c r="DR625" s="208"/>
      <c r="DS625" s="209"/>
      <c r="DT625" s="208"/>
      <c r="DU625" s="209"/>
      <c r="DV625" s="208"/>
      <c r="DW625" s="209"/>
      <c r="DX625" s="208"/>
      <c r="DY625" s="209"/>
      <c r="DZ625" s="208"/>
      <c r="EA625" s="209"/>
      <c r="EB625" s="208"/>
      <c r="EC625" s="209"/>
      <c r="ED625" s="208"/>
      <c r="EE625" s="209"/>
      <c r="EF625" s="208"/>
      <c r="EG625" s="209"/>
      <c r="EH625" s="208"/>
      <c r="EI625" s="209"/>
      <c r="EJ625" s="208"/>
      <c r="EK625" s="209"/>
      <c r="EL625" s="208"/>
      <c r="EM625" s="209"/>
      <c r="EN625" s="208"/>
      <c r="EO625" s="209"/>
      <c r="EP625" s="208"/>
      <c r="EQ625" s="209"/>
      <c r="ER625" s="208"/>
      <c r="ES625" s="209"/>
      <c r="ET625" s="208"/>
      <c r="EU625" s="209"/>
      <c r="EV625" s="208"/>
      <c r="EW625" s="209"/>
      <c r="EX625" s="208"/>
      <c r="EY625" s="209"/>
      <c r="EZ625" s="208"/>
      <c r="FA625" s="209"/>
      <c r="FB625" s="208"/>
      <c r="FC625" s="209"/>
      <c r="FD625" s="208"/>
      <c r="FE625" s="209"/>
      <c r="FF625" s="208"/>
      <c r="FG625" s="209"/>
      <c r="FH625" s="208"/>
      <c r="FI625" s="209"/>
      <c r="FJ625" s="208"/>
      <c r="FK625" s="209"/>
      <c r="FL625" s="208"/>
      <c r="FM625" s="209"/>
      <c r="FN625" s="208"/>
      <c r="FO625" s="209"/>
      <c r="FP625" s="208"/>
      <c r="FQ625" s="209"/>
      <c r="FR625" s="208"/>
      <c r="FS625" s="209"/>
      <c r="FT625" s="208"/>
      <c r="FU625" s="209"/>
      <c r="FV625" s="208"/>
      <c r="FW625" s="209"/>
      <c r="FX625" s="208"/>
      <c r="FY625" s="209"/>
      <c r="FZ625" s="208"/>
      <c r="GA625" s="209"/>
      <c r="GB625" s="208"/>
      <c r="GC625" s="209"/>
      <c r="GD625" s="208"/>
      <c r="GE625" s="209"/>
      <c r="GF625" s="208"/>
      <c r="GG625" s="209"/>
      <c r="GH625" s="208"/>
      <c r="GI625" s="209"/>
      <c r="GJ625" s="208"/>
      <c r="GK625" s="209"/>
      <c r="GL625" s="208"/>
      <c r="GM625" s="209"/>
      <c r="GN625" s="208"/>
      <c r="GO625" s="209"/>
      <c r="GP625" s="208"/>
      <c r="GQ625" s="209"/>
      <c r="GR625" s="208"/>
      <c r="GS625" s="209"/>
      <c r="GT625" s="208"/>
      <c r="GU625" s="209"/>
      <c r="GV625" s="208"/>
      <c r="GW625" s="209"/>
      <c r="GX625" s="208"/>
      <c r="GY625" s="209"/>
      <c r="GZ625" s="208"/>
      <c r="HA625" s="209"/>
      <c r="HB625" s="208"/>
      <c r="HC625" s="209"/>
      <c r="HD625" s="208"/>
      <c r="HE625" s="209"/>
      <c r="HF625" s="208"/>
      <c r="HG625" s="209"/>
      <c r="HH625" s="208"/>
      <c r="HI625" s="209"/>
      <c r="HJ625" s="208"/>
      <c r="HK625" s="209"/>
      <c r="HL625" s="208"/>
      <c r="HM625" s="209"/>
      <c r="HN625" s="208"/>
      <c r="HO625" s="209"/>
      <c r="HP625" s="208"/>
      <c r="HQ625" s="209"/>
      <c r="HR625" s="208"/>
      <c r="HS625" s="209"/>
      <c r="HT625" s="208"/>
      <c r="HU625" s="209"/>
      <c r="HV625" s="208"/>
      <c r="HW625" s="209"/>
      <c r="HX625" s="208"/>
      <c r="HY625" s="209"/>
      <c r="HZ625" s="208"/>
      <c r="IA625" s="209"/>
      <c r="IB625" s="208"/>
      <c r="IC625" s="209"/>
      <c r="ID625" s="208"/>
      <c r="IE625" s="209"/>
      <c r="IF625" s="208"/>
      <c r="IG625" s="209"/>
      <c r="IH625" s="208"/>
      <c r="II625" s="209"/>
      <c r="IJ625" s="208"/>
      <c r="IK625" s="209"/>
      <c r="IL625" s="208"/>
      <c r="IM625" s="209"/>
      <c r="IN625" s="208"/>
      <c r="IO625" s="209"/>
      <c r="IP625" s="208"/>
      <c r="IQ625" s="209"/>
      <c r="IR625" s="208"/>
      <c r="IS625" s="209"/>
      <c r="IT625" s="208"/>
      <c r="IU625" s="209"/>
    </row>
    <row r="626" spans="1:255" s="1" customFormat="1" ht="18" customHeight="1">
      <c r="A626" s="900"/>
      <c r="B626" s="903"/>
      <c r="C626" s="903"/>
      <c r="D626" s="264" t="s">
        <v>1228</v>
      </c>
      <c r="E626" s="907"/>
      <c r="F626" s="210"/>
      <c r="G626" s="211"/>
      <c r="H626" s="210"/>
      <c r="I626" s="211"/>
      <c r="J626" s="210"/>
      <c r="K626" s="211"/>
      <c r="L626" s="210"/>
      <c r="M626" s="211"/>
      <c r="N626" s="210"/>
      <c r="O626" s="211"/>
      <c r="P626" s="210"/>
      <c r="Q626" s="211"/>
      <c r="R626" s="210"/>
      <c r="S626" s="211"/>
      <c r="T626" s="210"/>
      <c r="U626" s="211"/>
      <c r="V626" s="210"/>
      <c r="W626" s="211"/>
      <c r="X626" s="210"/>
      <c r="Y626" s="211"/>
      <c r="Z626" s="210"/>
      <c r="AA626" s="211"/>
      <c r="AB626" s="210"/>
      <c r="AC626" s="211"/>
      <c r="AD626" s="210"/>
      <c r="AE626" s="211"/>
      <c r="AF626" s="210"/>
      <c r="AG626" s="211"/>
      <c r="AH626" s="210"/>
      <c r="AI626" s="211"/>
      <c r="AJ626" s="210"/>
      <c r="AK626" s="211"/>
      <c r="AL626" s="210"/>
      <c r="AM626" s="211"/>
      <c r="AN626" s="210"/>
      <c r="AO626" s="211"/>
      <c r="AP626" s="210"/>
      <c r="AQ626" s="211"/>
      <c r="AR626" s="210"/>
      <c r="AS626" s="211"/>
      <c r="AT626" s="210"/>
      <c r="AU626" s="211"/>
      <c r="AV626" s="210"/>
      <c r="AW626" s="211"/>
      <c r="AX626" s="210"/>
      <c r="AY626" s="211"/>
      <c r="AZ626" s="210"/>
      <c r="BA626" s="211"/>
      <c r="BB626" s="210"/>
      <c r="BC626" s="211"/>
      <c r="BD626" s="210"/>
      <c r="BE626" s="211"/>
      <c r="BF626" s="210"/>
      <c r="BG626" s="211"/>
      <c r="BH626" s="210"/>
      <c r="BI626" s="211"/>
      <c r="BJ626" s="210"/>
      <c r="BK626" s="211"/>
      <c r="BL626" s="210"/>
      <c r="BM626" s="211"/>
      <c r="BN626" s="210"/>
      <c r="BO626" s="211"/>
      <c r="BP626" s="210"/>
      <c r="BQ626" s="211"/>
      <c r="BR626" s="210"/>
      <c r="BS626" s="211"/>
      <c r="BT626" s="210"/>
      <c r="BU626" s="211"/>
      <c r="BV626" s="210"/>
      <c r="BW626" s="211"/>
      <c r="BX626" s="210"/>
      <c r="BY626" s="211"/>
      <c r="BZ626" s="210"/>
      <c r="CA626" s="211"/>
      <c r="CB626" s="210"/>
      <c r="CC626" s="211"/>
      <c r="CD626" s="210"/>
      <c r="CE626" s="211"/>
      <c r="CF626" s="210"/>
      <c r="CG626" s="211"/>
      <c r="CH626" s="210"/>
      <c r="CI626" s="211"/>
      <c r="CJ626" s="210"/>
      <c r="CK626" s="211"/>
      <c r="CL626" s="210"/>
      <c r="CM626" s="211"/>
      <c r="CN626" s="210"/>
      <c r="CO626" s="211"/>
      <c r="CP626" s="210"/>
      <c r="CQ626" s="211"/>
      <c r="CR626" s="210"/>
      <c r="CS626" s="211"/>
      <c r="CT626" s="210"/>
      <c r="CU626" s="211"/>
      <c r="CV626" s="210"/>
      <c r="CW626" s="211"/>
      <c r="CX626" s="210"/>
      <c r="CY626" s="211"/>
      <c r="CZ626" s="210"/>
      <c r="DA626" s="211"/>
      <c r="DB626" s="210"/>
      <c r="DC626" s="211"/>
      <c r="DD626" s="210"/>
      <c r="DE626" s="211"/>
      <c r="DF626" s="210"/>
      <c r="DG626" s="211"/>
      <c r="DH626" s="210"/>
      <c r="DI626" s="211"/>
      <c r="DJ626" s="210"/>
      <c r="DK626" s="211"/>
      <c r="DL626" s="210"/>
      <c r="DM626" s="211"/>
      <c r="DN626" s="210"/>
      <c r="DO626" s="211"/>
      <c r="DP626" s="210"/>
      <c r="DQ626" s="211"/>
      <c r="DR626" s="210"/>
      <c r="DS626" s="211"/>
      <c r="DT626" s="210"/>
      <c r="DU626" s="211"/>
      <c r="DV626" s="210"/>
      <c r="DW626" s="211"/>
      <c r="DX626" s="210"/>
      <c r="DY626" s="211"/>
      <c r="DZ626" s="210"/>
      <c r="EA626" s="211"/>
      <c r="EB626" s="210"/>
      <c r="EC626" s="211"/>
      <c r="ED626" s="210"/>
      <c r="EE626" s="211"/>
      <c r="EF626" s="210"/>
      <c r="EG626" s="211"/>
      <c r="EH626" s="210"/>
      <c r="EI626" s="211"/>
      <c r="EJ626" s="210"/>
      <c r="EK626" s="211"/>
      <c r="EL626" s="210"/>
      <c r="EM626" s="211"/>
      <c r="EN626" s="210"/>
      <c r="EO626" s="211"/>
      <c r="EP626" s="210"/>
      <c r="EQ626" s="211"/>
      <c r="ER626" s="210"/>
      <c r="ES626" s="211"/>
      <c r="ET626" s="210"/>
      <c r="EU626" s="211"/>
      <c r="EV626" s="210"/>
      <c r="EW626" s="211"/>
      <c r="EX626" s="210"/>
      <c r="EY626" s="211"/>
      <c r="EZ626" s="210"/>
      <c r="FA626" s="211"/>
      <c r="FB626" s="210"/>
      <c r="FC626" s="211"/>
      <c r="FD626" s="210"/>
      <c r="FE626" s="211"/>
      <c r="FF626" s="210"/>
      <c r="FG626" s="211"/>
      <c r="FH626" s="210"/>
      <c r="FI626" s="211"/>
      <c r="FJ626" s="210"/>
      <c r="FK626" s="211"/>
      <c r="FL626" s="210"/>
      <c r="FM626" s="211"/>
      <c r="FN626" s="210"/>
      <c r="FO626" s="211"/>
      <c r="FP626" s="210"/>
      <c r="FQ626" s="211"/>
      <c r="FR626" s="210"/>
      <c r="FS626" s="211"/>
      <c r="FT626" s="210"/>
      <c r="FU626" s="211"/>
      <c r="FV626" s="210"/>
      <c r="FW626" s="211"/>
      <c r="FX626" s="210"/>
      <c r="FY626" s="211"/>
      <c r="FZ626" s="210"/>
      <c r="GA626" s="211"/>
      <c r="GB626" s="210"/>
      <c r="GC626" s="211"/>
      <c r="GD626" s="210"/>
      <c r="GE626" s="211"/>
      <c r="GF626" s="210"/>
      <c r="GG626" s="211"/>
      <c r="GH626" s="210"/>
      <c r="GI626" s="211"/>
      <c r="GJ626" s="210"/>
      <c r="GK626" s="211"/>
      <c r="GL626" s="210"/>
      <c r="GM626" s="211"/>
      <c r="GN626" s="210"/>
      <c r="GO626" s="211"/>
      <c r="GP626" s="210"/>
      <c r="GQ626" s="211"/>
      <c r="GR626" s="210"/>
      <c r="GS626" s="211"/>
      <c r="GT626" s="210"/>
      <c r="GU626" s="211"/>
      <c r="GV626" s="210"/>
      <c r="GW626" s="211"/>
      <c r="GX626" s="210"/>
      <c r="GY626" s="211"/>
      <c r="GZ626" s="210"/>
      <c r="HA626" s="211"/>
      <c r="HB626" s="210"/>
      <c r="HC626" s="211"/>
      <c r="HD626" s="210"/>
      <c r="HE626" s="211"/>
      <c r="HF626" s="210"/>
      <c r="HG626" s="211"/>
      <c r="HH626" s="210"/>
      <c r="HI626" s="211"/>
      <c r="HJ626" s="210"/>
      <c r="HK626" s="211"/>
      <c r="HL626" s="210"/>
      <c r="HM626" s="211"/>
      <c r="HN626" s="210"/>
      <c r="HO626" s="211"/>
      <c r="HP626" s="210"/>
      <c r="HQ626" s="211"/>
      <c r="HR626" s="210"/>
      <c r="HS626" s="211"/>
      <c r="HT626" s="210"/>
      <c r="HU626" s="211"/>
      <c r="HV626" s="210"/>
      <c r="HW626" s="211"/>
      <c r="HX626" s="210"/>
      <c r="HY626" s="211"/>
      <c r="HZ626" s="210"/>
      <c r="IA626" s="211"/>
      <c r="IB626" s="210"/>
      <c r="IC626" s="211"/>
      <c r="ID626" s="210"/>
      <c r="IE626" s="211"/>
      <c r="IF626" s="210"/>
      <c r="IG626" s="211"/>
      <c r="IH626" s="210"/>
      <c r="II626" s="211"/>
      <c r="IJ626" s="210"/>
      <c r="IK626" s="211"/>
      <c r="IL626" s="210"/>
      <c r="IM626" s="211"/>
      <c r="IN626" s="210"/>
      <c r="IO626" s="211"/>
      <c r="IP626" s="210"/>
      <c r="IQ626" s="211"/>
      <c r="IR626" s="210"/>
      <c r="IS626" s="211"/>
      <c r="IT626" s="210"/>
      <c r="IU626" s="211"/>
    </row>
    <row r="627" spans="1:255" s="1" customFormat="1" ht="18" customHeight="1">
      <c r="A627" s="900"/>
      <c r="B627" s="903"/>
      <c r="C627" s="903"/>
      <c r="D627" s="264" t="s">
        <v>1229</v>
      </c>
      <c r="E627" s="907"/>
      <c r="F627" s="212"/>
      <c r="G627" s="206"/>
      <c r="H627" s="212"/>
      <c r="I627" s="206"/>
      <c r="J627" s="212"/>
      <c r="K627" s="206"/>
      <c r="L627" s="212"/>
      <c r="M627" s="206"/>
      <c r="N627" s="212"/>
      <c r="O627" s="206"/>
      <c r="P627" s="212"/>
      <c r="Q627" s="206"/>
      <c r="R627" s="212"/>
      <c r="S627" s="206"/>
      <c r="T627" s="212"/>
      <c r="U627" s="206"/>
      <c r="V627" s="212"/>
      <c r="W627" s="206"/>
      <c r="X627" s="212"/>
      <c r="Y627" s="206"/>
      <c r="Z627" s="212"/>
      <c r="AA627" s="206"/>
      <c r="AB627" s="212"/>
      <c r="AC627" s="206"/>
      <c r="AD627" s="212"/>
      <c r="AE627" s="206"/>
      <c r="AF627" s="212"/>
      <c r="AG627" s="206"/>
      <c r="AH627" s="212"/>
      <c r="AI627" s="206"/>
      <c r="AJ627" s="212"/>
      <c r="AK627" s="206"/>
      <c r="AL627" s="212"/>
      <c r="AM627" s="206"/>
      <c r="AN627" s="212"/>
      <c r="AO627" s="206"/>
      <c r="AP627" s="212"/>
      <c r="AQ627" s="206"/>
      <c r="AR627" s="212"/>
      <c r="AS627" s="206"/>
      <c r="AT627" s="212"/>
      <c r="AU627" s="206"/>
      <c r="AV627" s="212"/>
      <c r="AW627" s="206"/>
      <c r="AX627" s="212"/>
      <c r="AY627" s="206"/>
      <c r="AZ627" s="212"/>
      <c r="BA627" s="206"/>
      <c r="BB627" s="212"/>
      <c r="BC627" s="206"/>
      <c r="BD627" s="212"/>
      <c r="BE627" s="206"/>
      <c r="BF627" s="212"/>
      <c r="BG627" s="206"/>
      <c r="BH627" s="212"/>
      <c r="BI627" s="206"/>
      <c r="BJ627" s="212"/>
      <c r="BK627" s="206"/>
      <c r="BL627" s="212"/>
      <c r="BM627" s="206"/>
      <c r="BN627" s="212"/>
      <c r="BO627" s="206"/>
      <c r="BP627" s="212"/>
      <c r="BQ627" s="206"/>
      <c r="BR627" s="212"/>
      <c r="BS627" s="206"/>
      <c r="BT627" s="212"/>
      <c r="BU627" s="206"/>
      <c r="BV627" s="212"/>
      <c r="BW627" s="206"/>
      <c r="BX627" s="212"/>
      <c r="BY627" s="206"/>
      <c r="BZ627" s="212"/>
      <c r="CA627" s="206"/>
      <c r="CB627" s="212"/>
      <c r="CC627" s="206"/>
      <c r="CD627" s="212"/>
      <c r="CE627" s="206"/>
      <c r="CF627" s="212"/>
      <c r="CG627" s="206"/>
      <c r="CH627" s="212"/>
      <c r="CI627" s="206"/>
      <c r="CJ627" s="212"/>
      <c r="CK627" s="206"/>
      <c r="CL627" s="212"/>
      <c r="CM627" s="206"/>
      <c r="CN627" s="212"/>
      <c r="CO627" s="206"/>
      <c r="CP627" s="212"/>
      <c r="CQ627" s="206"/>
      <c r="CR627" s="212"/>
      <c r="CS627" s="206"/>
      <c r="CT627" s="212"/>
      <c r="CU627" s="206"/>
      <c r="CV627" s="212"/>
      <c r="CW627" s="206"/>
      <c r="CX627" s="212"/>
      <c r="CY627" s="206"/>
      <c r="CZ627" s="212"/>
      <c r="DA627" s="206"/>
      <c r="DB627" s="212"/>
      <c r="DC627" s="206"/>
      <c r="DD627" s="212"/>
      <c r="DE627" s="206"/>
      <c r="DF627" s="212"/>
      <c r="DG627" s="206"/>
      <c r="DH627" s="212"/>
      <c r="DI627" s="206"/>
      <c r="DJ627" s="212"/>
      <c r="DK627" s="206"/>
      <c r="DL627" s="212"/>
      <c r="DM627" s="206"/>
      <c r="DN627" s="212"/>
      <c r="DO627" s="206"/>
      <c r="DP627" s="212"/>
      <c r="DQ627" s="206"/>
      <c r="DR627" s="212"/>
      <c r="DS627" s="206"/>
      <c r="DT627" s="212"/>
      <c r="DU627" s="206"/>
      <c r="DV627" s="212"/>
      <c r="DW627" s="206"/>
      <c r="DX627" s="212"/>
      <c r="DY627" s="206"/>
      <c r="DZ627" s="212"/>
      <c r="EA627" s="206"/>
      <c r="EB627" s="212"/>
      <c r="EC627" s="206"/>
      <c r="ED627" s="212"/>
      <c r="EE627" s="206"/>
      <c r="EF627" s="212"/>
      <c r="EG627" s="206"/>
      <c r="EH627" s="212"/>
      <c r="EI627" s="206"/>
      <c r="EJ627" s="212"/>
      <c r="EK627" s="206"/>
      <c r="EL627" s="212"/>
      <c r="EM627" s="206"/>
      <c r="EN627" s="212"/>
      <c r="EO627" s="206"/>
      <c r="EP627" s="212"/>
      <c r="EQ627" s="206"/>
      <c r="ER627" s="212"/>
      <c r="ES627" s="206"/>
      <c r="ET627" s="212"/>
      <c r="EU627" s="206"/>
      <c r="EV627" s="212"/>
      <c r="EW627" s="206"/>
      <c r="EX627" s="212"/>
      <c r="EY627" s="206"/>
      <c r="EZ627" s="212"/>
      <c r="FA627" s="206"/>
      <c r="FB627" s="212"/>
      <c r="FC627" s="206"/>
      <c r="FD627" s="212"/>
      <c r="FE627" s="206"/>
      <c r="FF627" s="212"/>
      <c r="FG627" s="206"/>
      <c r="FH627" s="212"/>
      <c r="FI627" s="206"/>
      <c r="FJ627" s="212"/>
      <c r="FK627" s="206"/>
      <c r="FL627" s="212"/>
      <c r="FM627" s="206"/>
      <c r="FN627" s="212"/>
      <c r="FO627" s="206"/>
      <c r="FP627" s="212"/>
      <c r="FQ627" s="206"/>
      <c r="FR627" s="212"/>
      <c r="FS627" s="206"/>
      <c r="FT627" s="212"/>
      <c r="FU627" s="206"/>
      <c r="FV627" s="212"/>
      <c r="FW627" s="206"/>
      <c r="FX627" s="212"/>
      <c r="FY627" s="206"/>
      <c r="FZ627" s="212"/>
      <c r="GA627" s="206"/>
      <c r="GB627" s="212"/>
      <c r="GC627" s="206"/>
      <c r="GD627" s="212"/>
      <c r="GE627" s="206"/>
      <c r="GF627" s="212"/>
      <c r="GG627" s="206"/>
      <c r="GH627" s="212"/>
      <c r="GI627" s="206"/>
      <c r="GJ627" s="212"/>
      <c r="GK627" s="206"/>
      <c r="GL627" s="212"/>
      <c r="GM627" s="206"/>
      <c r="GN627" s="212"/>
      <c r="GO627" s="206"/>
      <c r="GP627" s="212"/>
      <c r="GQ627" s="206"/>
      <c r="GR627" s="212"/>
      <c r="GS627" s="206"/>
      <c r="GT627" s="212"/>
      <c r="GU627" s="206"/>
      <c r="GV627" s="212"/>
      <c r="GW627" s="206"/>
      <c r="GX627" s="212"/>
      <c r="GY627" s="206"/>
      <c r="GZ627" s="212"/>
      <c r="HA627" s="206"/>
      <c r="HB627" s="212"/>
      <c r="HC627" s="206"/>
      <c r="HD627" s="212"/>
      <c r="HE627" s="206"/>
      <c r="HF627" s="212"/>
      <c r="HG627" s="206"/>
      <c r="HH627" s="212"/>
      <c r="HI627" s="206"/>
      <c r="HJ627" s="212"/>
      <c r="HK627" s="206"/>
      <c r="HL627" s="212"/>
      <c r="HM627" s="206"/>
      <c r="HN627" s="212"/>
      <c r="HO627" s="206"/>
      <c r="HP627" s="212"/>
      <c r="HQ627" s="206"/>
      <c r="HR627" s="212"/>
      <c r="HS627" s="206"/>
      <c r="HT627" s="212"/>
      <c r="HU627" s="206"/>
      <c r="HV627" s="212"/>
      <c r="HW627" s="206"/>
      <c r="HX627" s="212"/>
      <c r="HY627" s="206"/>
      <c r="HZ627" s="212"/>
      <c r="IA627" s="206"/>
      <c r="IB627" s="212"/>
      <c r="IC627" s="206"/>
      <c r="ID627" s="212"/>
      <c r="IE627" s="206"/>
      <c r="IF627" s="212"/>
      <c r="IG627" s="206"/>
      <c r="IH627" s="212"/>
      <c r="II627" s="206"/>
      <c r="IJ627" s="212"/>
      <c r="IK627" s="206"/>
      <c r="IL627" s="212"/>
      <c r="IM627" s="206"/>
      <c r="IN627" s="212"/>
      <c r="IO627" s="206"/>
      <c r="IP627" s="212"/>
      <c r="IQ627" s="206"/>
      <c r="IR627" s="212"/>
      <c r="IS627" s="206"/>
      <c r="IT627" s="212"/>
      <c r="IU627" s="206"/>
    </row>
    <row r="628" spans="1:255" s="1" customFormat="1" ht="18" customHeight="1">
      <c r="A628" s="900"/>
      <c r="B628" s="922" t="s">
        <v>1233</v>
      </c>
      <c r="C628" s="923"/>
      <c r="D628" s="264" t="s">
        <v>1234</v>
      </c>
      <c r="E628" s="714" t="s">
        <v>1235</v>
      </c>
      <c r="F628" s="213"/>
      <c r="G628" s="206"/>
      <c r="H628" s="213"/>
      <c r="I628" s="206"/>
      <c r="J628" s="213"/>
      <c r="K628" s="206"/>
      <c r="L628" s="213"/>
      <c r="M628" s="206"/>
      <c r="N628" s="213"/>
      <c r="O628" s="206"/>
      <c r="P628" s="213"/>
      <c r="Q628" s="206"/>
      <c r="R628" s="213"/>
      <c r="S628" s="206"/>
      <c r="T628" s="213"/>
      <c r="U628" s="206"/>
      <c r="V628" s="213"/>
      <c r="W628" s="206"/>
      <c r="X628" s="213"/>
      <c r="Y628" s="206"/>
      <c r="Z628" s="213"/>
      <c r="AA628" s="206"/>
      <c r="AB628" s="213"/>
      <c r="AC628" s="206"/>
      <c r="AD628" s="213"/>
      <c r="AE628" s="206"/>
      <c r="AF628" s="213"/>
      <c r="AG628" s="206"/>
      <c r="AH628" s="213"/>
      <c r="AI628" s="206"/>
      <c r="AJ628" s="213"/>
      <c r="AK628" s="206"/>
      <c r="AL628" s="213"/>
      <c r="AM628" s="206"/>
      <c r="AN628" s="213"/>
      <c r="AO628" s="206"/>
      <c r="AP628" s="213"/>
      <c r="AQ628" s="206"/>
      <c r="AR628" s="213"/>
      <c r="AS628" s="206"/>
      <c r="AT628" s="213"/>
      <c r="AU628" s="206"/>
      <c r="AV628" s="213"/>
      <c r="AW628" s="206"/>
      <c r="AX628" s="213"/>
      <c r="AY628" s="206"/>
      <c r="AZ628" s="213"/>
      <c r="BA628" s="206"/>
      <c r="BB628" s="213"/>
      <c r="BC628" s="206"/>
      <c r="BD628" s="213"/>
      <c r="BE628" s="206"/>
      <c r="BF628" s="213"/>
      <c r="BG628" s="206"/>
      <c r="BH628" s="213"/>
      <c r="BI628" s="206"/>
      <c r="BJ628" s="213"/>
      <c r="BK628" s="206"/>
      <c r="BL628" s="213"/>
      <c r="BM628" s="206"/>
      <c r="BN628" s="213"/>
      <c r="BO628" s="206"/>
      <c r="BP628" s="213"/>
      <c r="BQ628" s="206"/>
      <c r="BR628" s="213"/>
      <c r="BS628" s="206"/>
      <c r="BT628" s="213"/>
      <c r="BU628" s="206"/>
      <c r="BV628" s="213"/>
      <c r="BW628" s="206"/>
      <c r="BX628" s="213"/>
      <c r="BY628" s="206"/>
      <c r="BZ628" s="213"/>
      <c r="CA628" s="206"/>
      <c r="CB628" s="213"/>
      <c r="CC628" s="206"/>
      <c r="CD628" s="213"/>
      <c r="CE628" s="206"/>
      <c r="CF628" s="213"/>
      <c r="CG628" s="206"/>
      <c r="CH628" s="213"/>
      <c r="CI628" s="206"/>
      <c r="CJ628" s="213"/>
      <c r="CK628" s="206"/>
      <c r="CL628" s="213"/>
      <c r="CM628" s="206"/>
      <c r="CN628" s="213"/>
      <c r="CO628" s="206"/>
      <c r="CP628" s="213"/>
      <c r="CQ628" s="206"/>
      <c r="CR628" s="213"/>
      <c r="CS628" s="206"/>
      <c r="CT628" s="213"/>
      <c r="CU628" s="206"/>
      <c r="CV628" s="213"/>
      <c r="CW628" s="206"/>
      <c r="CX628" s="213"/>
      <c r="CY628" s="206"/>
      <c r="CZ628" s="213"/>
      <c r="DA628" s="206"/>
      <c r="DB628" s="213"/>
      <c r="DC628" s="206"/>
      <c r="DD628" s="213"/>
      <c r="DE628" s="206"/>
      <c r="DF628" s="213"/>
      <c r="DG628" s="206"/>
      <c r="DH628" s="213"/>
      <c r="DI628" s="206"/>
      <c r="DJ628" s="213"/>
      <c r="DK628" s="206"/>
      <c r="DL628" s="213"/>
      <c r="DM628" s="206"/>
      <c r="DN628" s="213"/>
      <c r="DO628" s="206"/>
      <c r="DP628" s="213"/>
      <c r="DQ628" s="206"/>
      <c r="DR628" s="213"/>
      <c r="DS628" s="206"/>
      <c r="DT628" s="213"/>
      <c r="DU628" s="206"/>
      <c r="DV628" s="213"/>
      <c r="DW628" s="206"/>
      <c r="DX628" s="213"/>
      <c r="DY628" s="206"/>
      <c r="DZ628" s="213"/>
      <c r="EA628" s="206"/>
      <c r="EB628" s="213"/>
      <c r="EC628" s="206"/>
      <c r="ED628" s="213"/>
      <c r="EE628" s="206"/>
      <c r="EF628" s="213"/>
      <c r="EG628" s="206"/>
      <c r="EH628" s="213"/>
      <c r="EI628" s="206"/>
      <c r="EJ628" s="213"/>
      <c r="EK628" s="206"/>
      <c r="EL628" s="213"/>
      <c r="EM628" s="206"/>
      <c r="EN628" s="213"/>
      <c r="EO628" s="206"/>
      <c r="EP628" s="213"/>
      <c r="EQ628" s="206"/>
      <c r="ER628" s="213"/>
      <c r="ES628" s="206"/>
      <c r="ET628" s="213"/>
      <c r="EU628" s="206"/>
      <c r="EV628" s="213"/>
      <c r="EW628" s="206"/>
      <c r="EX628" s="213"/>
      <c r="EY628" s="206"/>
      <c r="EZ628" s="213"/>
      <c r="FA628" s="206"/>
      <c r="FB628" s="213"/>
      <c r="FC628" s="206"/>
      <c r="FD628" s="213"/>
      <c r="FE628" s="206"/>
      <c r="FF628" s="213"/>
      <c r="FG628" s="206"/>
      <c r="FH628" s="213"/>
      <c r="FI628" s="206"/>
      <c r="FJ628" s="213"/>
      <c r="FK628" s="206"/>
      <c r="FL628" s="213"/>
      <c r="FM628" s="206"/>
      <c r="FN628" s="213"/>
      <c r="FO628" s="206"/>
      <c r="FP628" s="213"/>
      <c r="FQ628" s="206"/>
      <c r="FR628" s="213"/>
      <c r="FS628" s="206"/>
      <c r="FT628" s="213"/>
      <c r="FU628" s="206"/>
      <c r="FV628" s="213"/>
      <c r="FW628" s="206"/>
      <c r="FX628" s="213"/>
      <c r="FY628" s="206"/>
      <c r="FZ628" s="213"/>
      <c r="GA628" s="206"/>
      <c r="GB628" s="213"/>
      <c r="GC628" s="206"/>
      <c r="GD628" s="213"/>
      <c r="GE628" s="206"/>
      <c r="GF628" s="213"/>
      <c r="GG628" s="206"/>
      <c r="GH628" s="213"/>
      <c r="GI628" s="206"/>
      <c r="GJ628" s="213"/>
      <c r="GK628" s="206"/>
      <c r="GL628" s="213"/>
      <c r="GM628" s="206"/>
      <c r="GN628" s="213"/>
      <c r="GO628" s="206"/>
      <c r="GP628" s="213"/>
      <c r="GQ628" s="206"/>
      <c r="GR628" s="213"/>
      <c r="GS628" s="206"/>
      <c r="GT628" s="213"/>
      <c r="GU628" s="206"/>
      <c r="GV628" s="213"/>
      <c r="GW628" s="206"/>
      <c r="GX628" s="213"/>
      <c r="GY628" s="206"/>
      <c r="GZ628" s="213"/>
      <c r="HA628" s="206"/>
      <c r="HB628" s="213"/>
      <c r="HC628" s="206"/>
      <c r="HD628" s="213"/>
      <c r="HE628" s="206"/>
      <c r="HF628" s="213"/>
      <c r="HG628" s="206"/>
      <c r="HH628" s="213"/>
      <c r="HI628" s="206"/>
      <c r="HJ628" s="213"/>
      <c r="HK628" s="206"/>
      <c r="HL628" s="213"/>
      <c r="HM628" s="206"/>
      <c r="HN628" s="213"/>
      <c r="HO628" s="206"/>
      <c r="HP628" s="213"/>
      <c r="HQ628" s="206"/>
      <c r="HR628" s="213"/>
      <c r="HS628" s="206"/>
      <c r="HT628" s="213"/>
      <c r="HU628" s="206"/>
      <c r="HV628" s="213"/>
      <c r="HW628" s="206"/>
      <c r="HX628" s="213"/>
      <c r="HY628" s="206"/>
      <c r="HZ628" s="213"/>
      <c r="IA628" s="206"/>
      <c r="IB628" s="213"/>
      <c r="IC628" s="206"/>
      <c r="ID628" s="213"/>
      <c r="IE628" s="206"/>
      <c r="IF628" s="213"/>
      <c r="IG628" s="206"/>
      <c r="IH628" s="213"/>
      <c r="II628" s="206"/>
      <c r="IJ628" s="213"/>
      <c r="IK628" s="206"/>
      <c r="IL628" s="213"/>
      <c r="IM628" s="206"/>
      <c r="IN628" s="213"/>
      <c r="IO628" s="206"/>
      <c r="IP628" s="213"/>
      <c r="IQ628" s="206"/>
      <c r="IR628" s="213"/>
      <c r="IS628" s="206"/>
      <c r="IT628" s="213"/>
      <c r="IU628" s="206"/>
    </row>
    <row r="629" spans="1:255" s="1" customFormat="1" ht="18" customHeight="1">
      <c r="A629" s="900"/>
      <c r="B629" s="924"/>
      <c r="C629" s="925"/>
      <c r="D629" s="264" t="s">
        <v>1236</v>
      </c>
      <c r="E629" s="714" t="s">
        <v>1235</v>
      </c>
      <c r="F629" s="205"/>
      <c r="G629" s="206"/>
      <c r="H629" s="205"/>
      <c r="I629" s="206"/>
      <c r="J629" s="205"/>
      <c r="K629" s="206"/>
      <c r="L629" s="205"/>
      <c r="M629" s="206"/>
      <c r="N629" s="205"/>
      <c r="O629" s="206"/>
      <c r="P629" s="205"/>
      <c r="Q629" s="206"/>
      <c r="R629" s="205"/>
      <c r="S629" s="206"/>
      <c r="T629" s="205"/>
      <c r="U629" s="206"/>
      <c r="V629" s="205"/>
      <c r="W629" s="206"/>
      <c r="X629" s="205"/>
      <c r="Y629" s="206"/>
      <c r="Z629" s="205"/>
      <c r="AA629" s="206"/>
      <c r="AB629" s="205"/>
      <c r="AC629" s="206"/>
      <c r="AD629" s="205"/>
      <c r="AE629" s="206"/>
      <c r="AF629" s="205"/>
      <c r="AG629" s="206"/>
      <c r="AH629" s="205"/>
      <c r="AI629" s="206"/>
      <c r="AJ629" s="205"/>
      <c r="AK629" s="206"/>
      <c r="AL629" s="205"/>
      <c r="AM629" s="206"/>
      <c r="AN629" s="205"/>
      <c r="AO629" s="206"/>
      <c r="AP629" s="205"/>
      <c r="AQ629" s="206"/>
      <c r="AR629" s="205"/>
      <c r="AS629" s="206"/>
      <c r="AT629" s="205"/>
      <c r="AU629" s="206"/>
      <c r="AV629" s="205"/>
      <c r="AW629" s="206"/>
      <c r="AX629" s="205"/>
      <c r="AY629" s="206"/>
      <c r="AZ629" s="205"/>
      <c r="BA629" s="206"/>
      <c r="BB629" s="205"/>
      <c r="BC629" s="206"/>
      <c r="BD629" s="205"/>
      <c r="BE629" s="206"/>
      <c r="BF629" s="205"/>
      <c r="BG629" s="206"/>
      <c r="BH629" s="205"/>
      <c r="BI629" s="206"/>
      <c r="BJ629" s="205"/>
      <c r="BK629" s="206"/>
      <c r="BL629" s="205"/>
      <c r="BM629" s="206"/>
      <c r="BN629" s="205"/>
      <c r="BO629" s="206"/>
      <c r="BP629" s="205"/>
      <c r="BQ629" s="206"/>
      <c r="BR629" s="205"/>
      <c r="BS629" s="206"/>
      <c r="BT629" s="205"/>
      <c r="BU629" s="206"/>
      <c r="BV629" s="205"/>
      <c r="BW629" s="206"/>
      <c r="BX629" s="205"/>
      <c r="BY629" s="206"/>
      <c r="BZ629" s="205"/>
      <c r="CA629" s="206"/>
      <c r="CB629" s="205"/>
      <c r="CC629" s="206"/>
      <c r="CD629" s="205"/>
      <c r="CE629" s="206"/>
      <c r="CF629" s="205"/>
      <c r="CG629" s="206"/>
      <c r="CH629" s="205"/>
      <c r="CI629" s="206"/>
      <c r="CJ629" s="205"/>
      <c r="CK629" s="206"/>
      <c r="CL629" s="205"/>
      <c r="CM629" s="206"/>
      <c r="CN629" s="205"/>
      <c r="CO629" s="206"/>
      <c r="CP629" s="205"/>
      <c r="CQ629" s="206"/>
      <c r="CR629" s="205"/>
      <c r="CS629" s="206"/>
      <c r="CT629" s="205"/>
      <c r="CU629" s="206"/>
      <c r="CV629" s="205"/>
      <c r="CW629" s="206"/>
      <c r="CX629" s="205"/>
      <c r="CY629" s="206"/>
      <c r="CZ629" s="205"/>
      <c r="DA629" s="206"/>
      <c r="DB629" s="205"/>
      <c r="DC629" s="206"/>
      <c r="DD629" s="205"/>
      <c r="DE629" s="206"/>
      <c r="DF629" s="205"/>
      <c r="DG629" s="206"/>
      <c r="DH629" s="205"/>
      <c r="DI629" s="206"/>
      <c r="DJ629" s="205"/>
      <c r="DK629" s="206"/>
      <c r="DL629" s="205"/>
      <c r="DM629" s="206"/>
      <c r="DN629" s="205"/>
      <c r="DO629" s="206"/>
      <c r="DP629" s="205"/>
      <c r="DQ629" s="206"/>
      <c r="DR629" s="205"/>
      <c r="DS629" s="206"/>
      <c r="DT629" s="205"/>
      <c r="DU629" s="206"/>
      <c r="DV629" s="205"/>
      <c r="DW629" s="206"/>
      <c r="DX629" s="205"/>
      <c r="DY629" s="206"/>
      <c r="DZ629" s="205"/>
      <c r="EA629" s="206"/>
      <c r="EB629" s="205"/>
      <c r="EC629" s="206"/>
      <c r="ED629" s="205"/>
      <c r="EE629" s="206"/>
      <c r="EF629" s="205"/>
      <c r="EG629" s="206"/>
      <c r="EH629" s="205"/>
      <c r="EI629" s="206"/>
      <c r="EJ629" s="205"/>
      <c r="EK629" s="206"/>
      <c r="EL629" s="205"/>
      <c r="EM629" s="206"/>
      <c r="EN629" s="205"/>
      <c r="EO629" s="206"/>
      <c r="EP629" s="205"/>
      <c r="EQ629" s="206"/>
      <c r="ER629" s="205"/>
      <c r="ES629" s="206"/>
      <c r="ET629" s="205"/>
      <c r="EU629" s="206"/>
      <c r="EV629" s="205"/>
      <c r="EW629" s="206"/>
      <c r="EX629" s="205"/>
      <c r="EY629" s="206"/>
      <c r="EZ629" s="205"/>
      <c r="FA629" s="206"/>
      <c r="FB629" s="205"/>
      <c r="FC629" s="206"/>
      <c r="FD629" s="205"/>
      <c r="FE629" s="206"/>
      <c r="FF629" s="205"/>
      <c r="FG629" s="206"/>
      <c r="FH629" s="205"/>
      <c r="FI629" s="206"/>
      <c r="FJ629" s="205"/>
      <c r="FK629" s="206"/>
      <c r="FL629" s="205"/>
      <c r="FM629" s="206"/>
      <c r="FN629" s="205"/>
      <c r="FO629" s="206"/>
      <c r="FP629" s="205"/>
      <c r="FQ629" s="206"/>
      <c r="FR629" s="205"/>
      <c r="FS629" s="206"/>
      <c r="FT629" s="205"/>
      <c r="FU629" s="206"/>
      <c r="FV629" s="205"/>
      <c r="FW629" s="206"/>
      <c r="FX629" s="205"/>
      <c r="FY629" s="206"/>
      <c r="FZ629" s="205"/>
      <c r="GA629" s="206"/>
      <c r="GB629" s="205"/>
      <c r="GC629" s="206"/>
      <c r="GD629" s="205"/>
      <c r="GE629" s="206"/>
      <c r="GF629" s="205"/>
      <c r="GG629" s="206"/>
      <c r="GH629" s="205"/>
      <c r="GI629" s="206"/>
      <c r="GJ629" s="205"/>
      <c r="GK629" s="206"/>
      <c r="GL629" s="205"/>
      <c r="GM629" s="206"/>
      <c r="GN629" s="205"/>
      <c r="GO629" s="206"/>
      <c r="GP629" s="205"/>
      <c r="GQ629" s="206"/>
      <c r="GR629" s="205"/>
      <c r="GS629" s="206"/>
      <c r="GT629" s="205"/>
      <c r="GU629" s="206"/>
      <c r="GV629" s="205"/>
      <c r="GW629" s="206"/>
      <c r="GX629" s="205"/>
      <c r="GY629" s="206"/>
      <c r="GZ629" s="205"/>
      <c r="HA629" s="206"/>
      <c r="HB629" s="205"/>
      <c r="HC629" s="206"/>
      <c r="HD629" s="205"/>
      <c r="HE629" s="206"/>
      <c r="HF629" s="205"/>
      <c r="HG629" s="206"/>
      <c r="HH629" s="205"/>
      <c r="HI629" s="206"/>
      <c r="HJ629" s="205"/>
      <c r="HK629" s="206"/>
      <c r="HL629" s="205"/>
      <c r="HM629" s="206"/>
      <c r="HN629" s="205"/>
      <c r="HO629" s="206"/>
      <c r="HP629" s="205"/>
      <c r="HQ629" s="206"/>
      <c r="HR629" s="205"/>
      <c r="HS629" s="206"/>
      <c r="HT629" s="205"/>
      <c r="HU629" s="206"/>
      <c r="HV629" s="205"/>
      <c r="HW629" s="206"/>
      <c r="HX629" s="205"/>
      <c r="HY629" s="206"/>
      <c r="HZ629" s="205"/>
      <c r="IA629" s="206"/>
      <c r="IB629" s="205"/>
      <c r="IC629" s="206"/>
      <c r="ID629" s="205"/>
      <c r="IE629" s="206"/>
      <c r="IF629" s="205"/>
      <c r="IG629" s="206"/>
      <c r="IH629" s="205"/>
      <c r="II629" s="206"/>
      <c r="IJ629" s="205"/>
      <c r="IK629" s="206"/>
      <c r="IL629" s="205"/>
      <c r="IM629" s="206"/>
      <c r="IN629" s="205"/>
      <c r="IO629" s="206"/>
      <c r="IP629" s="205"/>
      <c r="IQ629" s="206"/>
      <c r="IR629" s="205"/>
      <c r="IS629" s="206"/>
      <c r="IT629" s="205"/>
      <c r="IU629" s="206"/>
    </row>
    <row r="630" spans="1:255" s="1" customFormat="1" ht="18" customHeight="1">
      <c r="A630" s="900"/>
      <c r="B630" s="924"/>
      <c r="C630" s="925"/>
      <c r="D630" s="264" t="s">
        <v>1222</v>
      </c>
      <c r="E630" s="714">
        <v>12317</v>
      </c>
      <c r="F630" s="213"/>
      <c r="G630" s="206"/>
      <c r="H630" s="213"/>
      <c r="I630" s="206"/>
      <c r="J630" s="213"/>
      <c r="K630" s="206"/>
      <c r="L630" s="213"/>
      <c r="M630" s="206"/>
      <c r="N630" s="213"/>
      <c r="O630" s="206"/>
      <c r="P630" s="213"/>
      <c r="Q630" s="206"/>
      <c r="R630" s="213"/>
      <c r="S630" s="206"/>
      <c r="T630" s="213"/>
      <c r="U630" s="206"/>
      <c r="V630" s="213"/>
      <c r="W630" s="206"/>
      <c r="X630" s="213"/>
      <c r="Y630" s="206"/>
      <c r="Z630" s="213"/>
      <c r="AA630" s="206"/>
      <c r="AB630" s="213"/>
      <c r="AC630" s="206"/>
      <c r="AD630" s="213"/>
      <c r="AE630" s="206"/>
      <c r="AF630" s="213"/>
      <c r="AG630" s="206"/>
      <c r="AH630" s="213"/>
      <c r="AI630" s="206"/>
      <c r="AJ630" s="213"/>
      <c r="AK630" s="206"/>
      <c r="AL630" s="213"/>
      <c r="AM630" s="206"/>
      <c r="AN630" s="213"/>
      <c r="AO630" s="206"/>
      <c r="AP630" s="213"/>
      <c r="AQ630" s="206"/>
      <c r="AR630" s="213"/>
      <c r="AS630" s="206"/>
      <c r="AT630" s="213"/>
      <c r="AU630" s="206"/>
      <c r="AV630" s="213"/>
      <c r="AW630" s="206"/>
      <c r="AX630" s="213"/>
      <c r="AY630" s="206"/>
      <c r="AZ630" s="213"/>
      <c r="BA630" s="206"/>
      <c r="BB630" s="213"/>
      <c r="BC630" s="206"/>
      <c r="BD630" s="213"/>
      <c r="BE630" s="206"/>
      <c r="BF630" s="213"/>
      <c r="BG630" s="206"/>
      <c r="BH630" s="213"/>
      <c r="BI630" s="206"/>
      <c r="BJ630" s="213"/>
      <c r="BK630" s="206"/>
      <c r="BL630" s="213"/>
      <c r="BM630" s="206"/>
      <c r="BN630" s="213"/>
      <c r="BO630" s="206"/>
      <c r="BP630" s="213"/>
      <c r="BQ630" s="206"/>
      <c r="BR630" s="213"/>
      <c r="BS630" s="206"/>
      <c r="BT630" s="213"/>
      <c r="BU630" s="206"/>
      <c r="BV630" s="213"/>
      <c r="BW630" s="206"/>
      <c r="BX630" s="213"/>
      <c r="BY630" s="206"/>
      <c r="BZ630" s="213"/>
      <c r="CA630" s="206"/>
      <c r="CB630" s="213"/>
      <c r="CC630" s="206"/>
      <c r="CD630" s="213"/>
      <c r="CE630" s="206"/>
      <c r="CF630" s="213"/>
      <c r="CG630" s="206"/>
      <c r="CH630" s="213"/>
      <c r="CI630" s="206"/>
      <c r="CJ630" s="213"/>
      <c r="CK630" s="206"/>
      <c r="CL630" s="213"/>
      <c r="CM630" s="206"/>
      <c r="CN630" s="213"/>
      <c r="CO630" s="206"/>
      <c r="CP630" s="213"/>
      <c r="CQ630" s="206"/>
      <c r="CR630" s="213"/>
      <c r="CS630" s="206"/>
      <c r="CT630" s="213"/>
      <c r="CU630" s="206"/>
      <c r="CV630" s="213"/>
      <c r="CW630" s="206"/>
      <c r="CX630" s="213"/>
      <c r="CY630" s="206"/>
      <c r="CZ630" s="213"/>
      <c r="DA630" s="206"/>
      <c r="DB630" s="213"/>
      <c r="DC630" s="206"/>
      <c r="DD630" s="213"/>
      <c r="DE630" s="206"/>
      <c r="DF630" s="213"/>
      <c r="DG630" s="206"/>
      <c r="DH630" s="213"/>
      <c r="DI630" s="206"/>
      <c r="DJ630" s="213"/>
      <c r="DK630" s="206"/>
      <c r="DL630" s="213"/>
      <c r="DM630" s="206"/>
      <c r="DN630" s="213"/>
      <c r="DO630" s="206"/>
      <c r="DP630" s="213"/>
      <c r="DQ630" s="206"/>
      <c r="DR630" s="213"/>
      <c r="DS630" s="206"/>
      <c r="DT630" s="213"/>
      <c r="DU630" s="206"/>
      <c r="DV630" s="213"/>
      <c r="DW630" s="206"/>
      <c r="DX630" s="213"/>
      <c r="DY630" s="206"/>
      <c r="DZ630" s="213"/>
      <c r="EA630" s="206"/>
      <c r="EB630" s="213"/>
      <c r="EC630" s="206"/>
      <c r="ED630" s="213"/>
      <c r="EE630" s="206"/>
      <c r="EF630" s="213"/>
      <c r="EG630" s="206"/>
      <c r="EH630" s="213"/>
      <c r="EI630" s="206"/>
      <c r="EJ630" s="213"/>
      <c r="EK630" s="206"/>
      <c r="EL630" s="213"/>
      <c r="EM630" s="206"/>
      <c r="EN630" s="213"/>
      <c r="EO630" s="206"/>
      <c r="EP630" s="213"/>
      <c r="EQ630" s="206"/>
      <c r="ER630" s="213"/>
      <c r="ES630" s="206"/>
      <c r="ET630" s="213"/>
      <c r="EU630" s="206"/>
      <c r="EV630" s="213"/>
      <c r="EW630" s="206"/>
      <c r="EX630" s="213"/>
      <c r="EY630" s="206"/>
      <c r="EZ630" s="213"/>
      <c r="FA630" s="206"/>
      <c r="FB630" s="213"/>
      <c r="FC630" s="206"/>
      <c r="FD630" s="213"/>
      <c r="FE630" s="206"/>
      <c r="FF630" s="213"/>
      <c r="FG630" s="206"/>
      <c r="FH630" s="213"/>
      <c r="FI630" s="206"/>
      <c r="FJ630" s="213"/>
      <c r="FK630" s="206"/>
      <c r="FL630" s="213"/>
      <c r="FM630" s="206"/>
      <c r="FN630" s="213"/>
      <c r="FO630" s="206"/>
      <c r="FP630" s="213"/>
      <c r="FQ630" s="206"/>
      <c r="FR630" s="213"/>
      <c r="FS630" s="206"/>
      <c r="FT630" s="213"/>
      <c r="FU630" s="206"/>
      <c r="FV630" s="213"/>
      <c r="FW630" s="206"/>
      <c r="FX630" s="213"/>
      <c r="FY630" s="206"/>
      <c r="FZ630" s="213"/>
      <c r="GA630" s="206"/>
      <c r="GB630" s="213"/>
      <c r="GC630" s="206"/>
      <c r="GD630" s="213"/>
      <c r="GE630" s="206"/>
      <c r="GF630" s="213"/>
      <c r="GG630" s="206"/>
      <c r="GH630" s="213"/>
      <c r="GI630" s="206"/>
      <c r="GJ630" s="213"/>
      <c r="GK630" s="206"/>
      <c r="GL630" s="213"/>
      <c r="GM630" s="206"/>
      <c r="GN630" s="213"/>
      <c r="GO630" s="206"/>
      <c r="GP630" s="213"/>
      <c r="GQ630" s="206"/>
      <c r="GR630" s="213"/>
      <c r="GS630" s="206"/>
      <c r="GT630" s="213"/>
      <c r="GU630" s="206"/>
      <c r="GV630" s="213"/>
      <c r="GW630" s="206"/>
      <c r="GX630" s="213"/>
      <c r="GY630" s="206"/>
      <c r="GZ630" s="213"/>
      <c r="HA630" s="206"/>
      <c r="HB630" s="213"/>
      <c r="HC630" s="206"/>
      <c r="HD630" s="213"/>
      <c r="HE630" s="206"/>
      <c r="HF630" s="213"/>
      <c r="HG630" s="206"/>
      <c r="HH630" s="213"/>
      <c r="HI630" s="206"/>
      <c r="HJ630" s="213"/>
      <c r="HK630" s="206"/>
      <c r="HL630" s="213"/>
      <c r="HM630" s="206"/>
      <c r="HN630" s="213"/>
      <c r="HO630" s="206"/>
      <c r="HP630" s="213"/>
      <c r="HQ630" s="206"/>
      <c r="HR630" s="213"/>
      <c r="HS630" s="206"/>
      <c r="HT630" s="213"/>
      <c r="HU630" s="206"/>
      <c r="HV630" s="213"/>
      <c r="HW630" s="206"/>
      <c r="HX630" s="213"/>
      <c r="HY630" s="206"/>
      <c r="HZ630" s="213"/>
      <c r="IA630" s="206"/>
      <c r="IB630" s="213"/>
      <c r="IC630" s="206"/>
      <c r="ID630" s="213"/>
      <c r="IE630" s="206"/>
      <c r="IF630" s="213"/>
      <c r="IG630" s="206"/>
      <c r="IH630" s="213"/>
      <c r="II630" s="206"/>
      <c r="IJ630" s="213"/>
      <c r="IK630" s="206"/>
      <c r="IL630" s="213"/>
      <c r="IM630" s="206"/>
      <c r="IN630" s="213"/>
      <c r="IO630" s="206"/>
      <c r="IP630" s="213"/>
      <c r="IQ630" s="206"/>
      <c r="IR630" s="213"/>
      <c r="IS630" s="206"/>
      <c r="IT630" s="213"/>
      <c r="IU630" s="206"/>
    </row>
    <row r="631" spans="1:255" s="1" customFormat="1" ht="18" customHeight="1">
      <c r="A631" s="900"/>
      <c r="B631" s="924"/>
      <c r="C631" s="925"/>
      <c r="D631" s="264" t="s">
        <v>1223</v>
      </c>
      <c r="E631" s="714">
        <v>9900</v>
      </c>
      <c r="F631" s="205"/>
      <c r="G631" s="206"/>
      <c r="H631" s="205"/>
      <c r="I631" s="206"/>
      <c r="J631" s="205"/>
      <c r="K631" s="206"/>
      <c r="L631" s="205"/>
      <c r="M631" s="206"/>
      <c r="N631" s="205"/>
      <c r="O631" s="206"/>
      <c r="P631" s="205"/>
      <c r="Q631" s="206"/>
      <c r="R631" s="205"/>
      <c r="S631" s="206"/>
      <c r="T631" s="205"/>
      <c r="U631" s="206"/>
      <c r="V631" s="205"/>
      <c r="W631" s="206"/>
      <c r="X631" s="205"/>
      <c r="Y631" s="206"/>
      <c r="Z631" s="205"/>
      <c r="AA631" s="206"/>
      <c r="AB631" s="205"/>
      <c r="AC631" s="206"/>
      <c r="AD631" s="205"/>
      <c r="AE631" s="206"/>
      <c r="AF631" s="205"/>
      <c r="AG631" s="206"/>
      <c r="AH631" s="205"/>
      <c r="AI631" s="206"/>
      <c r="AJ631" s="205"/>
      <c r="AK631" s="206"/>
      <c r="AL631" s="205"/>
      <c r="AM631" s="206"/>
      <c r="AN631" s="205"/>
      <c r="AO631" s="206"/>
      <c r="AP631" s="205"/>
      <c r="AQ631" s="206"/>
      <c r="AR631" s="205"/>
      <c r="AS631" s="206"/>
      <c r="AT631" s="205"/>
      <c r="AU631" s="206"/>
      <c r="AV631" s="205"/>
      <c r="AW631" s="206"/>
      <c r="AX631" s="205"/>
      <c r="AY631" s="206"/>
      <c r="AZ631" s="205"/>
      <c r="BA631" s="206"/>
      <c r="BB631" s="205"/>
      <c r="BC631" s="206"/>
      <c r="BD631" s="205"/>
      <c r="BE631" s="206"/>
      <c r="BF631" s="205"/>
      <c r="BG631" s="206"/>
      <c r="BH631" s="205"/>
      <c r="BI631" s="206"/>
      <c r="BJ631" s="205"/>
      <c r="BK631" s="206"/>
      <c r="BL631" s="205"/>
      <c r="BM631" s="206"/>
      <c r="BN631" s="205"/>
      <c r="BO631" s="206"/>
      <c r="BP631" s="205"/>
      <c r="BQ631" s="206"/>
      <c r="BR631" s="205"/>
      <c r="BS631" s="206"/>
      <c r="BT631" s="205"/>
      <c r="BU631" s="206"/>
      <c r="BV631" s="205"/>
      <c r="BW631" s="206"/>
      <c r="BX631" s="205"/>
      <c r="BY631" s="206"/>
      <c r="BZ631" s="205"/>
      <c r="CA631" s="206"/>
      <c r="CB631" s="205"/>
      <c r="CC631" s="206"/>
      <c r="CD631" s="205"/>
      <c r="CE631" s="206"/>
      <c r="CF631" s="205"/>
      <c r="CG631" s="206"/>
      <c r="CH631" s="205"/>
      <c r="CI631" s="206"/>
      <c r="CJ631" s="205"/>
      <c r="CK631" s="206"/>
      <c r="CL631" s="205"/>
      <c r="CM631" s="206"/>
      <c r="CN631" s="205"/>
      <c r="CO631" s="206"/>
      <c r="CP631" s="205"/>
      <c r="CQ631" s="206"/>
      <c r="CR631" s="205"/>
      <c r="CS631" s="206"/>
      <c r="CT631" s="205"/>
      <c r="CU631" s="206"/>
      <c r="CV631" s="205"/>
      <c r="CW631" s="206"/>
      <c r="CX631" s="205"/>
      <c r="CY631" s="206"/>
      <c r="CZ631" s="205"/>
      <c r="DA631" s="206"/>
      <c r="DB631" s="205"/>
      <c r="DC631" s="206"/>
      <c r="DD631" s="205"/>
      <c r="DE631" s="206"/>
      <c r="DF631" s="205"/>
      <c r="DG631" s="206"/>
      <c r="DH631" s="205"/>
      <c r="DI631" s="206"/>
      <c r="DJ631" s="205"/>
      <c r="DK631" s="206"/>
      <c r="DL631" s="205"/>
      <c r="DM631" s="206"/>
      <c r="DN631" s="205"/>
      <c r="DO631" s="206"/>
      <c r="DP631" s="205"/>
      <c r="DQ631" s="206"/>
      <c r="DR631" s="205"/>
      <c r="DS631" s="206"/>
      <c r="DT631" s="205"/>
      <c r="DU631" s="206"/>
      <c r="DV631" s="205"/>
      <c r="DW631" s="206"/>
      <c r="DX631" s="205"/>
      <c r="DY631" s="206"/>
      <c r="DZ631" s="205"/>
      <c r="EA631" s="206"/>
      <c r="EB631" s="205"/>
      <c r="EC631" s="206"/>
      <c r="ED631" s="205"/>
      <c r="EE631" s="206"/>
      <c r="EF631" s="205"/>
      <c r="EG631" s="206"/>
      <c r="EH631" s="205"/>
      <c r="EI631" s="206"/>
      <c r="EJ631" s="205"/>
      <c r="EK631" s="206"/>
      <c r="EL631" s="205"/>
      <c r="EM631" s="206"/>
      <c r="EN631" s="205"/>
      <c r="EO631" s="206"/>
      <c r="EP631" s="205"/>
      <c r="EQ631" s="206"/>
      <c r="ER631" s="205"/>
      <c r="ES631" s="206"/>
      <c r="ET631" s="205"/>
      <c r="EU631" s="206"/>
      <c r="EV631" s="205"/>
      <c r="EW631" s="206"/>
      <c r="EX631" s="205"/>
      <c r="EY631" s="206"/>
      <c r="EZ631" s="205"/>
      <c r="FA631" s="206"/>
      <c r="FB631" s="205"/>
      <c r="FC631" s="206"/>
      <c r="FD631" s="205"/>
      <c r="FE631" s="206"/>
      <c r="FF631" s="205"/>
      <c r="FG631" s="206"/>
      <c r="FH631" s="205"/>
      <c r="FI631" s="206"/>
      <c r="FJ631" s="205"/>
      <c r="FK631" s="206"/>
      <c r="FL631" s="205"/>
      <c r="FM631" s="206"/>
      <c r="FN631" s="205"/>
      <c r="FO631" s="206"/>
      <c r="FP631" s="205"/>
      <c r="FQ631" s="206"/>
      <c r="FR631" s="205"/>
      <c r="FS631" s="206"/>
      <c r="FT631" s="205"/>
      <c r="FU631" s="206"/>
      <c r="FV631" s="205"/>
      <c r="FW631" s="206"/>
      <c r="FX631" s="205"/>
      <c r="FY631" s="206"/>
      <c r="FZ631" s="205"/>
      <c r="GA631" s="206"/>
      <c r="GB631" s="205"/>
      <c r="GC631" s="206"/>
      <c r="GD631" s="205"/>
      <c r="GE631" s="206"/>
      <c r="GF631" s="205"/>
      <c r="GG631" s="206"/>
      <c r="GH631" s="205"/>
      <c r="GI631" s="206"/>
      <c r="GJ631" s="205"/>
      <c r="GK631" s="206"/>
      <c r="GL631" s="205"/>
      <c r="GM631" s="206"/>
      <c r="GN631" s="205"/>
      <c r="GO631" s="206"/>
      <c r="GP631" s="205"/>
      <c r="GQ631" s="206"/>
      <c r="GR631" s="205"/>
      <c r="GS631" s="206"/>
      <c r="GT631" s="205"/>
      <c r="GU631" s="206"/>
      <c r="GV631" s="205"/>
      <c r="GW631" s="206"/>
      <c r="GX631" s="205"/>
      <c r="GY631" s="206"/>
      <c r="GZ631" s="205"/>
      <c r="HA631" s="206"/>
      <c r="HB631" s="205"/>
      <c r="HC631" s="206"/>
      <c r="HD631" s="205"/>
      <c r="HE631" s="206"/>
      <c r="HF631" s="205"/>
      <c r="HG631" s="206"/>
      <c r="HH631" s="205"/>
      <c r="HI631" s="206"/>
      <c r="HJ631" s="205"/>
      <c r="HK631" s="206"/>
      <c r="HL631" s="205"/>
      <c r="HM631" s="206"/>
      <c r="HN631" s="205"/>
      <c r="HO631" s="206"/>
      <c r="HP631" s="205"/>
      <c r="HQ631" s="206"/>
      <c r="HR631" s="205"/>
      <c r="HS631" s="206"/>
      <c r="HT631" s="205"/>
      <c r="HU631" s="206"/>
      <c r="HV631" s="205"/>
      <c r="HW631" s="206"/>
      <c r="HX631" s="205"/>
      <c r="HY631" s="206"/>
      <c r="HZ631" s="205"/>
      <c r="IA631" s="206"/>
      <c r="IB631" s="205"/>
      <c r="IC631" s="206"/>
      <c r="ID631" s="205"/>
      <c r="IE631" s="206"/>
      <c r="IF631" s="205"/>
      <c r="IG631" s="206"/>
      <c r="IH631" s="205"/>
      <c r="II631" s="206"/>
      <c r="IJ631" s="205"/>
      <c r="IK631" s="206"/>
      <c r="IL631" s="205"/>
      <c r="IM631" s="206"/>
      <c r="IN631" s="205"/>
      <c r="IO631" s="206"/>
      <c r="IP631" s="205"/>
      <c r="IQ631" s="206"/>
      <c r="IR631" s="205"/>
      <c r="IS631" s="206"/>
      <c r="IT631" s="205"/>
      <c r="IU631" s="206"/>
    </row>
    <row r="632" spans="1:255" s="1" customFormat="1" ht="18" customHeight="1">
      <c r="A632" s="900"/>
      <c r="B632" s="924"/>
      <c r="C632" s="925"/>
      <c r="D632" s="257" t="s">
        <v>1237</v>
      </c>
      <c r="E632" s="714">
        <v>126904</v>
      </c>
      <c r="F632" s="213"/>
      <c r="G632" s="206"/>
      <c r="H632" s="213"/>
      <c r="I632" s="206"/>
      <c r="J632" s="213"/>
      <c r="K632" s="206"/>
      <c r="L632" s="213"/>
      <c r="M632" s="206"/>
      <c r="N632" s="213"/>
      <c r="O632" s="206"/>
      <c r="P632" s="213"/>
      <c r="Q632" s="206"/>
      <c r="R632" s="213"/>
      <c r="S632" s="206"/>
      <c r="T632" s="213"/>
      <c r="U632" s="206"/>
      <c r="V632" s="213"/>
      <c r="W632" s="206"/>
      <c r="X632" s="213"/>
      <c r="Y632" s="206"/>
      <c r="Z632" s="213"/>
      <c r="AA632" s="206"/>
      <c r="AB632" s="213"/>
      <c r="AC632" s="206"/>
      <c r="AD632" s="213"/>
      <c r="AE632" s="206"/>
      <c r="AF632" s="213"/>
      <c r="AG632" s="206"/>
      <c r="AH632" s="213"/>
      <c r="AI632" s="206"/>
      <c r="AJ632" s="213"/>
      <c r="AK632" s="206"/>
      <c r="AL632" s="213"/>
      <c r="AM632" s="206"/>
      <c r="AN632" s="213"/>
      <c r="AO632" s="206"/>
      <c r="AP632" s="213"/>
      <c r="AQ632" s="206"/>
      <c r="AR632" s="213"/>
      <c r="AS632" s="206"/>
      <c r="AT632" s="213"/>
      <c r="AU632" s="206"/>
      <c r="AV632" s="213"/>
      <c r="AW632" s="206"/>
      <c r="AX632" s="213"/>
      <c r="AY632" s="206"/>
      <c r="AZ632" s="213"/>
      <c r="BA632" s="206"/>
      <c r="BB632" s="213"/>
      <c r="BC632" s="206"/>
      <c r="BD632" s="213"/>
      <c r="BE632" s="206"/>
      <c r="BF632" s="213"/>
      <c r="BG632" s="206"/>
      <c r="BH632" s="213"/>
      <c r="BI632" s="206"/>
      <c r="BJ632" s="213"/>
      <c r="BK632" s="206"/>
      <c r="BL632" s="213"/>
      <c r="BM632" s="206"/>
      <c r="BN632" s="213"/>
      <c r="BO632" s="206"/>
      <c r="BP632" s="213"/>
      <c r="BQ632" s="206"/>
      <c r="BR632" s="213"/>
      <c r="BS632" s="206"/>
      <c r="BT632" s="213"/>
      <c r="BU632" s="206"/>
      <c r="BV632" s="213"/>
      <c r="BW632" s="206"/>
      <c r="BX632" s="213"/>
      <c r="BY632" s="206"/>
      <c r="BZ632" s="213"/>
      <c r="CA632" s="206"/>
      <c r="CB632" s="213"/>
      <c r="CC632" s="206"/>
      <c r="CD632" s="213"/>
      <c r="CE632" s="206"/>
      <c r="CF632" s="213"/>
      <c r="CG632" s="206"/>
      <c r="CH632" s="213"/>
      <c r="CI632" s="206"/>
      <c r="CJ632" s="213"/>
      <c r="CK632" s="206"/>
      <c r="CL632" s="213"/>
      <c r="CM632" s="206"/>
      <c r="CN632" s="213"/>
      <c r="CO632" s="206"/>
      <c r="CP632" s="213"/>
      <c r="CQ632" s="206"/>
      <c r="CR632" s="213"/>
      <c r="CS632" s="206"/>
      <c r="CT632" s="213"/>
      <c r="CU632" s="206"/>
      <c r="CV632" s="213"/>
      <c r="CW632" s="206"/>
      <c r="CX632" s="213"/>
      <c r="CY632" s="206"/>
      <c r="CZ632" s="213"/>
      <c r="DA632" s="206"/>
      <c r="DB632" s="213"/>
      <c r="DC632" s="206"/>
      <c r="DD632" s="213"/>
      <c r="DE632" s="206"/>
      <c r="DF632" s="213"/>
      <c r="DG632" s="206"/>
      <c r="DH632" s="213"/>
      <c r="DI632" s="206"/>
      <c r="DJ632" s="213"/>
      <c r="DK632" s="206"/>
      <c r="DL632" s="213"/>
      <c r="DM632" s="206"/>
      <c r="DN632" s="213"/>
      <c r="DO632" s="206"/>
      <c r="DP632" s="213"/>
      <c r="DQ632" s="206"/>
      <c r="DR632" s="213"/>
      <c r="DS632" s="206"/>
      <c r="DT632" s="213"/>
      <c r="DU632" s="206"/>
      <c r="DV632" s="213"/>
      <c r="DW632" s="206"/>
      <c r="DX632" s="213"/>
      <c r="DY632" s="206"/>
      <c r="DZ632" s="213"/>
      <c r="EA632" s="206"/>
      <c r="EB632" s="213"/>
      <c r="EC632" s="206"/>
      <c r="ED632" s="213"/>
      <c r="EE632" s="206"/>
      <c r="EF632" s="213"/>
      <c r="EG632" s="206"/>
      <c r="EH632" s="213"/>
      <c r="EI632" s="206"/>
      <c r="EJ632" s="213"/>
      <c r="EK632" s="206"/>
      <c r="EL632" s="213"/>
      <c r="EM632" s="206"/>
      <c r="EN632" s="213"/>
      <c r="EO632" s="206"/>
      <c r="EP632" s="213"/>
      <c r="EQ632" s="206"/>
      <c r="ER632" s="213"/>
      <c r="ES632" s="206"/>
      <c r="ET632" s="213"/>
      <c r="EU632" s="206"/>
      <c r="EV632" s="213"/>
      <c r="EW632" s="206"/>
      <c r="EX632" s="213"/>
      <c r="EY632" s="206"/>
      <c r="EZ632" s="213"/>
      <c r="FA632" s="206"/>
      <c r="FB632" s="213"/>
      <c r="FC632" s="206"/>
      <c r="FD632" s="213"/>
      <c r="FE632" s="206"/>
      <c r="FF632" s="213"/>
      <c r="FG632" s="206"/>
      <c r="FH632" s="213"/>
      <c r="FI632" s="206"/>
      <c r="FJ632" s="213"/>
      <c r="FK632" s="206"/>
      <c r="FL632" s="213"/>
      <c r="FM632" s="206"/>
      <c r="FN632" s="213"/>
      <c r="FO632" s="206"/>
      <c r="FP632" s="213"/>
      <c r="FQ632" s="206"/>
      <c r="FR632" s="213"/>
      <c r="FS632" s="206"/>
      <c r="FT632" s="213"/>
      <c r="FU632" s="206"/>
      <c r="FV632" s="213"/>
      <c r="FW632" s="206"/>
      <c r="FX632" s="213"/>
      <c r="FY632" s="206"/>
      <c r="FZ632" s="213"/>
      <c r="GA632" s="206"/>
      <c r="GB632" s="213"/>
      <c r="GC632" s="206"/>
      <c r="GD632" s="213"/>
      <c r="GE632" s="206"/>
      <c r="GF632" s="213"/>
      <c r="GG632" s="206"/>
      <c r="GH632" s="213"/>
      <c r="GI632" s="206"/>
      <c r="GJ632" s="213"/>
      <c r="GK632" s="206"/>
      <c r="GL632" s="213"/>
      <c r="GM632" s="206"/>
      <c r="GN632" s="213"/>
      <c r="GO632" s="206"/>
      <c r="GP632" s="213"/>
      <c r="GQ632" s="206"/>
      <c r="GR632" s="213"/>
      <c r="GS632" s="206"/>
      <c r="GT632" s="213"/>
      <c r="GU632" s="206"/>
      <c r="GV632" s="213"/>
      <c r="GW632" s="206"/>
      <c r="GX632" s="213"/>
      <c r="GY632" s="206"/>
      <c r="GZ632" s="213"/>
      <c r="HA632" s="206"/>
      <c r="HB632" s="213"/>
      <c r="HC632" s="206"/>
      <c r="HD632" s="213"/>
      <c r="HE632" s="206"/>
      <c r="HF632" s="213"/>
      <c r="HG632" s="206"/>
      <c r="HH632" s="213"/>
      <c r="HI632" s="206"/>
      <c r="HJ632" s="213"/>
      <c r="HK632" s="206"/>
      <c r="HL632" s="213"/>
      <c r="HM632" s="206"/>
      <c r="HN632" s="213"/>
      <c r="HO632" s="206"/>
      <c r="HP632" s="213"/>
      <c r="HQ632" s="206"/>
      <c r="HR632" s="213"/>
      <c r="HS632" s="206"/>
      <c r="HT632" s="213"/>
      <c r="HU632" s="206"/>
      <c r="HV632" s="213"/>
      <c r="HW632" s="206"/>
      <c r="HX632" s="213"/>
      <c r="HY632" s="206"/>
      <c r="HZ632" s="213"/>
      <c r="IA632" s="206"/>
      <c r="IB632" s="213"/>
      <c r="IC632" s="206"/>
      <c r="ID632" s="213"/>
      <c r="IE632" s="206"/>
      <c r="IF632" s="213"/>
      <c r="IG632" s="206"/>
      <c r="IH632" s="213"/>
      <c r="II632" s="206"/>
      <c r="IJ632" s="213"/>
      <c r="IK632" s="206"/>
      <c r="IL632" s="213"/>
      <c r="IM632" s="206"/>
      <c r="IN632" s="213"/>
      <c r="IO632" s="206"/>
      <c r="IP632" s="213"/>
      <c r="IQ632" s="206"/>
      <c r="IR632" s="213"/>
      <c r="IS632" s="206"/>
      <c r="IT632" s="213"/>
      <c r="IU632" s="206"/>
    </row>
    <row r="633" spans="1:255" s="1" customFormat="1" ht="18" customHeight="1">
      <c r="A633" s="900"/>
      <c r="B633" s="926"/>
      <c r="C633" s="927"/>
      <c r="D633" s="256" t="s">
        <v>1238</v>
      </c>
      <c r="E633" s="714">
        <v>38599</v>
      </c>
      <c r="F633" s="205"/>
      <c r="G633" s="206"/>
      <c r="H633" s="205"/>
      <c r="I633" s="206"/>
      <c r="J633" s="205"/>
      <c r="K633" s="206"/>
      <c r="L633" s="205"/>
      <c r="M633" s="206"/>
      <c r="N633" s="205"/>
      <c r="O633" s="206"/>
      <c r="P633" s="205"/>
      <c r="Q633" s="206"/>
      <c r="R633" s="205"/>
      <c r="S633" s="206"/>
      <c r="T633" s="205"/>
      <c r="U633" s="206"/>
      <c r="V633" s="205"/>
      <c r="W633" s="206"/>
      <c r="X633" s="205"/>
      <c r="Y633" s="206"/>
      <c r="Z633" s="205"/>
      <c r="AA633" s="206"/>
      <c r="AB633" s="205"/>
      <c r="AC633" s="206"/>
      <c r="AD633" s="205"/>
      <c r="AE633" s="206"/>
      <c r="AF633" s="205"/>
      <c r="AG633" s="206"/>
      <c r="AH633" s="205"/>
      <c r="AI633" s="206"/>
      <c r="AJ633" s="205"/>
      <c r="AK633" s="206"/>
      <c r="AL633" s="205"/>
      <c r="AM633" s="206"/>
      <c r="AN633" s="205"/>
      <c r="AO633" s="206"/>
      <c r="AP633" s="205"/>
      <c r="AQ633" s="206"/>
      <c r="AR633" s="205"/>
      <c r="AS633" s="206"/>
      <c r="AT633" s="205"/>
      <c r="AU633" s="206"/>
      <c r="AV633" s="205"/>
      <c r="AW633" s="206"/>
      <c r="AX633" s="205"/>
      <c r="AY633" s="206"/>
      <c r="AZ633" s="205"/>
      <c r="BA633" s="206"/>
      <c r="BB633" s="205"/>
      <c r="BC633" s="206"/>
      <c r="BD633" s="205"/>
      <c r="BE633" s="206"/>
      <c r="BF633" s="205"/>
      <c r="BG633" s="206"/>
      <c r="BH633" s="205"/>
      <c r="BI633" s="206"/>
      <c r="BJ633" s="205"/>
      <c r="BK633" s="206"/>
      <c r="BL633" s="205"/>
      <c r="BM633" s="206"/>
      <c r="BN633" s="205"/>
      <c r="BO633" s="206"/>
      <c r="BP633" s="205"/>
      <c r="BQ633" s="206"/>
      <c r="BR633" s="205"/>
      <c r="BS633" s="206"/>
      <c r="BT633" s="205"/>
      <c r="BU633" s="206"/>
      <c r="BV633" s="205"/>
      <c r="BW633" s="206"/>
      <c r="BX633" s="205"/>
      <c r="BY633" s="206"/>
      <c r="BZ633" s="205"/>
      <c r="CA633" s="206"/>
      <c r="CB633" s="205"/>
      <c r="CC633" s="206"/>
      <c r="CD633" s="205"/>
      <c r="CE633" s="206"/>
      <c r="CF633" s="205"/>
      <c r="CG633" s="206"/>
      <c r="CH633" s="205"/>
      <c r="CI633" s="206"/>
      <c r="CJ633" s="205"/>
      <c r="CK633" s="206"/>
      <c r="CL633" s="205"/>
      <c r="CM633" s="206"/>
      <c r="CN633" s="205"/>
      <c r="CO633" s="206"/>
      <c r="CP633" s="205"/>
      <c r="CQ633" s="206"/>
      <c r="CR633" s="205"/>
      <c r="CS633" s="206"/>
      <c r="CT633" s="205"/>
      <c r="CU633" s="206"/>
      <c r="CV633" s="205"/>
      <c r="CW633" s="206"/>
      <c r="CX633" s="205"/>
      <c r="CY633" s="206"/>
      <c r="CZ633" s="205"/>
      <c r="DA633" s="206"/>
      <c r="DB633" s="205"/>
      <c r="DC633" s="206"/>
      <c r="DD633" s="205"/>
      <c r="DE633" s="206"/>
      <c r="DF633" s="205"/>
      <c r="DG633" s="206"/>
      <c r="DH633" s="205"/>
      <c r="DI633" s="206"/>
      <c r="DJ633" s="205"/>
      <c r="DK633" s="206"/>
      <c r="DL633" s="205"/>
      <c r="DM633" s="206"/>
      <c r="DN633" s="205"/>
      <c r="DO633" s="206"/>
      <c r="DP633" s="205"/>
      <c r="DQ633" s="206"/>
      <c r="DR633" s="205"/>
      <c r="DS633" s="206"/>
      <c r="DT633" s="205"/>
      <c r="DU633" s="206"/>
      <c r="DV633" s="205"/>
      <c r="DW633" s="206"/>
      <c r="DX633" s="205"/>
      <c r="DY633" s="206"/>
      <c r="DZ633" s="205"/>
      <c r="EA633" s="206"/>
      <c r="EB633" s="205"/>
      <c r="EC633" s="206"/>
      <c r="ED633" s="205"/>
      <c r="EE633" s="206"/>
      <c r="EF633" s="205"/>
      <c r="EG633" s="206"/>
      <c r="EH633" s="205"/>
      <c r="EI633" s="206"/>
      <c r="EJ633" s="205"/>
      <c r="EK633" s="206"/>
      <c r="EL633" s="205"/>
      <c r="EM633" s="206"/>
      <c r="EN633" s="205"/>
      <c r="EO633" s="206"/>
      <c r="EP633" s="205"/>
      <c r="EQ633" s="206"/>
      <c r="ER633" s="205"/>
      <c r="ES633" s="206"/>
      <c r="ET633" s="205"/>
      <c r="EU633" s="206"/>
      <c r="EV633" s="205"/>
      <c r="EW633" s="206"/>
      <c r="EX633" s="205"/>
      <c r="EY633" s="206"/>
      <c r="EZ633" s="205"/>
      <c r="FA633" s="206"/>
      <c r="FB633" s="205"/>
      <c r="FC633" s="206"/>
      <c r="FD633" s="205"/>
      <c r="FE633" s="206"/>
      <c r="FF633" s="205"/>
      <c r="FG633" s="206"/>
      <c r="FH633" s="205"/>
      <c r="FI633" s="206"/>
      <c r="FJ633" s="205"/>
      <c r="FK633" s="206"/>
      <c r="FL633" s="205"/>
      <c r="FM633" s="206"/>
      <c r="FN633" s="205"/>
      <c r="FO633" s="206"/>
      <c r="FP633" s="205"/>
      <c r="FQ633" s="206"/>
      <c r="FR633" s="205"/>
      <c r="FS633" s="206"/>
      <c r="FT633" s="205"/>
      <c r="FU633" s="206"/>
      <c r="FV633" s="205"/>
      <c r="FW633" s="206"/>
      <c r="FX633" s="205"/>
      <c r="FY633" s="206"/>
      <c r="FZ633" s="205"/>
      <c r="GA633" s="206"/>
      <c r="GB633" s="205"/>
      <c r="GC633" s="206"/>
      <c r="GD633" s="205"/>
      <c r="GE633" s="206"/>
      <c r="GF633" s="205"/>
      <c r="GG633" s="206"/>
      <c r="GH633" s="205"/>
      <c r="GI633" s="206"/>
      <c r="GJ633" s="205"/>
      <c r="GK633" s="206"/>
      <c r="GL633" s="205"/>
      <c r="GM633" s="206"/>
      <c r="GN633" s="205"/>
      <c r="GO633" s="206"/>
      <c r="GP633" s="205"/>
      <c r="GQ633" s="206"/>
      <c r="GR633" s="205"/>
      <c r="GS633" s="206"/>
      <c r="GT633" s="205"/>
      <c r="GU633" s="206"/>
      <c r="GV633" s="205"/>
      <c r="GW633" s="206"/>
      <c r="GX633" s="205"/>
      <c r="GY633" s="206"/>
      <c r="GZ633" s="205"/>
      <c r="HA633" s="206"/>
      <c r="HB633" s="205"/>
      <c r="HC633" s="206"/>
      <c r="HD633" s="205"/>
      <c r="HE633" s="206"/>
      <c r="HF633" s="205"/>
      <c r="HG633" s="206"/>
      <c r="HH633" s="205"/>
      <c r="HI633" s="206"/>
      <c r="HJ633" s="205"/>
      <c r="HK633" s="206"/>
      <c r="HL633" s="205"/>
      <c r="HM633" s="206"/>
      <c r="HN633" s="205"/>
      <c r="HO633" s="206"/>
      <c r="HP633" s="205"/>
      <c r="HQ633" s="206"/>
      <c r="HR633" s="205"/>
      <c r="HS633" s="206"/>
      <c r="HT633" s="205"/>
      <c r="HU633" s="206"/>
      <c r="HV633" s="205"/>
      <c r="HW633" s="206"/>
      <c r="HX633" s="205"/>
      <c r="HY633" s="206"/>
      <c r="HZ633" s="205"/>
      <c r="IA633" s="206"/>
      <c r="IB633" s="205"/>
      <c r="IC633" s="206"/>
      <c r="ID633" s="205"/>
      <c r="IE633" s="206"/>
      <c r="IF633" s="205"/>
      <c r="IG633" s="206"/>
      <c r="IH633" s="205"/>
      <c r="II633" s="206"/>
      <c r="IJ633" s="205"/>
      <c r="IK633" s="206"/>
      <c r="IL633" s="205"/>
      <c r="IM633" s="206"/>
      <c r="IN633" s="205"/>
      <c r="IO633" s="206"/>
      <c r="IP633" s="205"/>
      <c r="IQ633" s="206"/>
      <c r="IR633" s="205"/>
      <c r="IS633" s="206"/>
      <c r="IT633" s="205"/>
      <c r="IU633" s="206"/>
    </row>
    <row r="634" spans="1:255" s="1" customFormat="1" ht="24.75" customHeight="1">
      <c r="A634" s="931" t="s">
        <v>1239</v>
      </c>
      <c r="B634" s="932"/>
      <c r="C634" s="932"/>
      <c r="D634" s="932"/>
      <c r="E634" s="933"/>
      <c r="F634" s="213"/>
      <c r="G634" s="206"/>
      <c r="H634" s="213"/>
      <c r="I634" s="206"/>
      <c r="J634" s="213"/>
      <c r="K634" s="206"/>
      <c r="L634" s="213"/>
      <c r="M634" s="206"/>
      <c r="N634" s="213"/>
      <c r="O634" s="206"/>
      <c r="P634" s="213"/>
      <c r="Q634" s="206"/>
      <c r="R634" s="213"/>
      <c r="S634" s="206"/>
      <c r="T634" s="213"/>
      <c r="U634" s="206"/>
      <c r="V634" s="213"/>
      <c r="W634" s="206"/>
      <c r="X634" s="213"/>
      <c r="Y634" s="206"/>
      <c r="Z634" s="213"/>
      <c r="AA634" s="206"/>
      <c r="AB634" s="213"/>
      <c r="AC634" s="206"/>
      <c r="AD634" s="213"/>
      <c r="AE634" s="206"/>
      <c r="AF634" s="213"/>
      <c r="AG634" s="206"/>
      <c r="AH634" s="213"/>
      <c r="AI634" s="206"/>
      <c r="AJ634" s="213"/>
      <c r="AK634" s="206"/>
      <c r="AL634" s="213"/>
      <c r="AM634" s="206"/>
      <c r="AN634" s="213"/>
      <c r="AO634" s="206"/>
      <c r="AP634" s="213"/>
      <c r="AQ634" s="206"/>
      <c r="AR634" s="213"/>
      <c r="AS634" s="206"/>
      <c r="AT634" s="213"/>
      <c r="AU634" s="206"/>
      <c r="AV634" s="213"/>
      <c r="AW634" s="206"/>
      <c r="AX634" s="213"/>
      <c r="AY634" s="206"/>
      <c r="AZ634" s="213"/>
      <c r="BA634" s="206"/>
      <c r="BB634" s="213"/>
      <c r="BC634" s="206"/>
      <c r="BD634" s="213"/>
      <c r="BE634" s="206"/>
      <c r="BF634" s="213"/>
      <c r="BG634" s="206"/>
      <c r="BH634" s="213"/>
      <c r="BI634" s="206"/>
      <c r="BJ634" s="213"/>
      <c r="BK634" s="206"/>
      <c r="BL634" s="213"/>
      <c r="BM634" s="206"/>
      <c r="BN634" s="213"/>
      <c r="BO634" s="206"/>
      <c r="BP634" s="213"/>
      <c r="BQ634" s="206"/>
      <c r="BR634" s="213"/>
      <c r="BS634" s="206"/>
      <c r="BT634" s="213"/>
      <c r="BU634" s="206"/>
      <c r="BV634" s="213"/>
      <c r="BW634" s="206"/>
      <c r="BX634" s="213"/>
      <c r="BY634" s="206"/>
      <c r="BZ634" s="213"/>
      <c r="CA634" s="206"/>
      <c r="CB634" s="213"/>
      <c r="CC634" s="206"/>
      <c r="CD634" s="213"/>
      <c r="CE634" s="206"/>
      <c r="CF634" s="213"/>
      <c r="CG634" s="206"/>
      <c r="CH634" s="213"/>
      <c r="CI634" s="206"/>
      <c r="CJ634" s="213"/>
      <c r="CK634" s="206"/>
      <c r="CL634" s="213"/>
      <c r="CM634" s="206"/>
      <c r="CN634" s="213"/>
      <c r="CO634" s="206"/>
      <c r="CP634" s="213"/>
      <c r="CQ634" s="206"/>
      <c r="CR634" s="213"/>
      <c r="CS634" s="206"/>
      <c r="CT634" s="213"/>
      <c r="CU634" s="206"/>
      <c r="CV634" s="213"/>
      <c r="CW634" s="206"/>
      <c r="CX634" s="213"/>
      <c r="CY634" s="206"/>
      <c r="CZ634" s="213"/>
      <c r="DA634" s="206"/>
      <c r="DB634" s="213"/>
      <c r="DC634" s="206"/>
      <c r="DD634" s="213"/>
      <c r="DE634" s="206"/>
      <c r="DF634" s="213"/>
      <c r="DG634" s="206"/>
      <c r="DH634" s="213"/>
      <c r="DI634" s="206"/>
      <c r="DJ634" s="213"/>
      <c r="DK634" s="206"/>
      <c r="DL634" s="213"/>
      <c r="DM634" s="206"/>
      <c r="DN634" s="213"/>
      <c r="DO634" s="206"/>
      <c r="DP634" s="213"/>
      <c r="DQ634" s="206"/>
      <c r="DR634" s="213"/>
      <c r="DS634" s="206"/>
      <c r="DT634" s="213"/>
      <c r="DU634" s="206"/>
      <c r="DV634" s="213"/>
      <c r="DW634" s="206"/>
      <c r="DX634" s="213"/>
      <c r="DY634" s="206"/>
      <c r="DZ634" s="213"/>
      <c r="EA634" s="206"/>
      <c r="EB634" s="213"/>
      <c r="EC634" s="206"/>
      <c r="ED634" s="213"/>
      <c r="EE634" s="206"/>
      <c r="EF634" s="213"/>
      <c r="EG634" s="206"/>
      <c r="EH634" s="213"/>
      <c r="EI634" s="206"/>
      <c r="EJ634" s="213"/>
      <c r="EK634" s="206"/>
      <c r="EL634" s="213"/>
      <c r="EM634" s="206"/>
      <c r="EN634" s="213"/>
      <c r="EO634" s="206"/>
      <c r="EP634" s="213"/>
      <c r="EQ634" s="206"/>
      <c r="ER634" s="213"/>
      <c r="ES634" s="206"/>
      <c r="ET634" s="213"/>
      <c r="EU634" s="206"/>
      <c r="EV634" s="213"/>
      <c r="EW634" s="206"/>
      <c r="EX634" s="213"/>
      <c r="EY634" s="206"/>
      <c r="EZ634" s="213"/>
      <c r="FA634" s="206"/>
      <c r="FB634" s="213"/>
      <c r="FC634" s="206"/>
      <c r="FD634" s="213"/>
      <c r="FE634" s="206"/>
      <c r="FF634" s="213"/>
      <c r="FG634" s="206"/>
      <c r="FH634" s="213"/>
      <c r="FI634" s="206"/>
      <c r="FJ634" s="213"/>
      <c r="FK634" s="206"/>
      <c r="FL634" s="213"/>
      <c r="FM634" s="206"/>
      <c r="FN634" s="213"/>
      <c r="FO634" s="206"/>
      <c r="FP634" s="213"/>
      <c r="FQ634" s="206"/>
      <c r="FR634" s="213"/>
      <c r="FS634" s="206"/>
      <c r="FT634" s="213"/>
      <c r="FU634" s="206"/>
      <c r="FV634" s="213"/>
      <c r="FW634" s="206"/>
      <c r="FX634" s="213"/>
      <c r="FY634" s="206"/>
      <c r="FZ634" s="213"/>
      <c r="GA634" s="206"/>
      <c r="GB634" s="213"/>
      <c r="GC634" s="206"/>
      <c r="GD634" s="213"/>
      <c r="GE634" s="206"/>
      <c r="GF634" s="213"/>
      <c r="GG634" s="206"/>
      <c r="GH634" s="213"/>
      <c r="GI634" s="206"/>
      <c r="GJ634" s="213"/>
      <c r="GK634" s="206"/>
      <c r="GL634" s="213"/>
      <c r="GM634" s="206"/>
      <c r="GN634" s="213"/>
      <c r="GO634" s="206"/>
      <c r="GP634" s="213"/>
      <c r="GQ634" s="206"/>
      <c r="GR634" s="213"/>
      <c r="GS634" s="206"/>
      <c r="GT634" s="213"/>
      <c r="GU634" s="206"/>
      <c r="GV634" s="213"/>
      <c r="GW634" s="206"/>
      <c r="GX634" s="213"/>
      <c r="GY634" s="206"/>
      <c r="GZ634" s="213"/>
      <c r="HA634" s="206"/>
      <c r="HB634" s="213"/>
      <c r="HC634" s="206"/>
      <c r="HD634" s="213"/>
      <c r="HE634" s="206"/>
      <c r="HF634" s="213"/>
      <c r="HG634" s="206"/>
      <c r="HH634" s="213"/>
      <c r="HI634" s="206"/>
      <c r="HJ634" s="213"/>
      <c r="HK634" s="206"/>
      <c r="HL634" s="213"/>
      <c r="HM634" s="206"/>
      <c r="HN634" s="213"/>
      <c r="HO634" s="206"/>
      <c r="HP634" s="213"/>
      <c r="HQ634" s="206"/>
      <c r="HR634" s="213"/>
      <c r="HS634" s="206"/>
      <c r="HT634" s="213"/>
      <c r="HU634" s="206"/>
      <c r="HV634" s="213"/>
      <c r="HW634" s="206"/>
      <c r="HX634" s="213"/>
      <c r="HY634" s="206"/>
      <c r="HZ634" s="213"/>
      <c r="IA634" s="206"/>
      <c r="IB634" s="213"/>
      <c r="IC634" s="206"/>
      <c r="ID634" s="213"/>
      <c r="IE634" s="206"/>
      <c r="IF634" s="213"/>
      <c r="IG634" s="206"/>
      <c r="IH634" s="213"/>
      <c r="II634" s="206"/>
      <c r="IJ634" s="213"/>
      <c r="IK634" s="206"/>
      <c r="IL634" s="213"/>
      <c r="IM634" s="206"/>
      <c r="IN634" s="213"/>
      <c r="IO634" s="206"/>
      <c r="IP634" s="213"/>
      <c r="IQ634" s="206"/>
      <c r="IR634" s="213"/>
      <c r="IS634" s="206"/>
      <c r="IT634" s="213"/>
      <c r="IU634" s="206"/>
    </row>
    <row r="635" spans="1:255" s="1" customFormat="1" ht="18" customHeight="1">
      <c r="A635" s="900"/>
      <c r="B635" s="903" t="s">
        <v>1240</v>
      </c>
      <c r="C635" s="903"/>
      <c r="D635" s="263" t="s">
        <v>1241</v>
      </c>
      <c r="E635" s="907">
        <v>605000</v>
      </c>
      <c r="F635" s="205"/>
      <c r="G635" s="206"/>
      <c r="H635" s="205"/>
      <c r="I635" s="206"/>
      <c r="J635" s="205"/>
      <c r="K635" s="206"/>
      <c r="L635" s="205"/>
      <c r="M635" s="206"/>
      <c r="N635" s="205"/>
      <c r="O635" s="206"/>
      <c r="P635" s="205"/>
      <c r="Q635" s="206"/>
      <c r="R635" s="205"/>
      <c r="S635" s="206"/>
      <c r="T635" s="205"/>
      <c r="U635" s="206"/>
      <c r="V635" s="205"/>
      <c r="W635" s="206"/>
      <c r="X635" s="205"/>
      <c r="Y635" s="206"/>
      <c r="Z635" s="205"/>
      <c r="AA635" s="206"/>
      <c r="AB635" s="205"/>
      <c r="AC635" s="206"/>
      <c r="AD635" s="205"/>
      <c r="AE635" s="206"/>
      <c r="AF635" s="205"/>
      <c r="AG635" s="206"/>
      <c r="AH635" s="205"/>
      <c r="AI635" s="206"/>
      <c r="AJ635" s="205"/>
      <c r="AK635" s="206"/>
      <c r="AL635" s="205"/>
      <c r="AM635" s="206"/>
      <c r="AN635" s="205"/>
      <c r="AO635" s="206"/>
      <c r="AP635" s="205"/>
      <c r="AQ635" s="206"/>
      <c r="AR635" s="205"/>
      <c r="AS635" s="206"/>
      <c r="AT635" s="205"/>
      <c r="AU635" s="206"/>
      <c r="AV635" s="205"/>
      <c r="AW635" s="206"/>
      <c r="AX635" s="205"/>
      <c r="AY635" s="206"/>
      <c r="AZ635" s="205"/>
      <c r="BA635" s="206"/>
      <c r="BB635" s="205"/>
      <c r="BC635" s="206"/>
      <c r="BD635" s="205"/>
      <c r="BE635" s="206"/>
      <c r="BF635" s="205"/>
      <c r="BG635" s="206"/>
      <c r="BH635" s="205"/>
      <c r="BI635" s="206"/>
      <c r="BJ635" s="205"/>
      <c r="BK635" s="206"/>
      <c r="BL635" s="205"/>
      <c r="BM635" s="206"/>
      <c r="BN635" s="205"/>
      <c r="BO635" s="206"/>
      <c r="BP635" s="205"/>
      <c r="BQ635" s="206"/>
      <c r="BR635" s="205"/>
      <c r="BS635" s="206"/>
      <c r="BT635" s="205"/>
      <c r="BU635" s="206"/>
      <c r="BV635" s="205"/>
      <c r="BW635" s="206"/>
      <c r="BX635" s="205"/>
      <c r="BY635" s="206"/>
      <c r="BZ635" s="205"/>
      <c r="CA635" s="206"/>
      <c r="CB635" s="205"/>
      <c r="CC635" s="206"/>
      <c r="CD635" s="205"/>
      <c r="CE635" s="206"/>
      <c r="CF635" s="205"/>
      <c r="CG635" s="206"/>
      <c r="CH635" s="205"/>
      <c r="CI635" s="206"/>
      <c r="CJ635" s="205"/>
      <c r="CK635" s="206"/>
      <c r="CL635" s="205"/>
      <c r="CM635" s="206"/>
      <c r="CN635" s="205"/>
      <c r="CO635" s="206"/>
      <c r="CP635" s="205"/>
      <c r="CQ635" s="206"/>
      <c r="CR635" s="205"/>
      <c r="CS635" s="206"/>
      <c r="CT635" s="205"/>
      <c r="CU635" s="206"/>
      <c r="CV635" s="205"/>
      <c r="CW635" s="206"/>
      <c r="CX635" s="205"/>
      <c r="CY635" s="206"/>
      <c r="CZ635" s="205"/>
      <c r="DA635" s="206"/>
      <c r="DB635" s="205"/>
      <c r="DC635" s="206"/>
      <c r="DD635" s="205"/>
      <c r="DE635" s="206"/>
      <c r="DF635" s="205"/>
      <c r="DG635" s="206"/>
      <c r="DH635" s="205"/>
      <c r="DI635" s="206"/>
      <c r="DJ635" s="205"/>
      <c r="DK635" s="206"/>
      <c r="DL635" s="205"/>
      <c r="DM635" s="206"/>
      <c r="DN635" s="205"/>
      <c r="DO635" s="206"/>
      <c r="DP635" s="205"/>
      <c r="DQ635" s="206"/>
      <c r="DR635" s="205"/>
      <c r="DS635" s="206"/>
      <c r="DT635" s="205"/>
      <c r="DU635" s="206"/>
      <c r="DV635" s="205"/>
      <c r="DW635" s="206"/>
      <c r="DX635" s="205"/>
      <c r="DY635" s="206"/>
      <c r="DZ635" s="205"/>
      <c r="EA635" s="206"/>
      <c r="EB635" s="205"/>
      <c r="EC635" s="206"/>
      <c r="ED635" s="205"/>
      <c r="EE635" s="206"/>
      <c r="EF635" s="205"/>
      <c r="EG635" s="206"/>
      <c r="EH635" s="205"/>
      <c r="EI635" s="206"/>
      <c r="EJ635" s="205"/>
      <c r="EK635" s="206"/>
      <c r="EL635" s="205"/>
      <c r="EM635" s="206"/>
      <c r="EN635" s="205"/>
      <c r="EO635" s="206"/>
      <c r="EP635" s="205"/>
      <c r="EQ635" s="206"/>
      <c r="ER635" s="205"/>
      <c r="ES635" s="206"/>
      <c r="ET635" s="205"/>
      <c r="EU635" s="206"/>
      <c r="EV635" s="205"/>
      <c r="EW635" s="206"/>
      <c r="EX635" s="205"/>
      <c r="EY635" s="206"/>
      <c r="EZ635" s="205"/>
      <c r="FA635" s="206"/>
      <c r="FB635" s="205"/>
      <c r="FC635" s="206"/>
      <c r="FD635" s="205"/>
      <c r="FE635" s="206"/>
      <c r="FF635" s="205"/>
      <c r="FG635" s="206"/>
      <c r="FH635" s="205"/>
      <c r="FI635" s="206"/>
      <c r="FJ635" s="205"/>
      <c r="FK635" s="206"/>
      <c r="FL635" s="205"/>
      <c r="FM635" s="206"/>
      <c r="FN635" s="205"/>
      <c r="FO635" s="206"/>
      <c r="FP635" s="205"/>
      <c r="FQ635" s="206"/>
      <c r="FR635" s="205"/>
      <c r="FS635" s="206"/>
      <c r="FT635" s="205"/>
      <c r="FU635" s="206"/>
      <c r="FV635" s="205"/>
      <c r="FW635" s="206"/>
      <c r="FX635" s="205"/>
      <c r="FY635" s="206"/>
      <c r="FZ635" s="205"/>
      <c r="GA635" s="206"/>
      <c r="GB635" s="205"/>
      <c r="GC635" s="206"/>
      <c r="GD635" s="205"/>
      <c r="GE635" s="206"/>
      <c r="GF635" s="205"/>
      <c r="GG635" s="206"/>
      <c r="GH635" s="205"/>
      <c r="GI635" s="206"/>
      <c r="GJ635" s="205"/>
      <c r="GK635" s="206"/>
      <c r="GL635" s="205"/>
      <c r="GM635" s="206"/>
      <c r="GN635" s="205"/>
      <c r="GO635" s="206"/>
      <c r="GP635" s="205"/>
      <c r="GQ635" s="206"/>
      <c r="GR635" s="205"/>
      <c r="GS635" s="206"/>
      <c r="GT635" s="205"/>
      <c r="GU635" s="206"/>
      <c r="GV635" s="205"/>
      <c r="GW635" s="206"/>
      <c r="GX635" s="205"/>
      <c r="GY635" s="206"/>
      <c r="GZ635" s="205"/>
      <c r="HA635" s="206"/>
      <c r="HB635" s="205"/>
      <c r="HC635" s="206"/>
      <c r="HD635" s="205"/>
      <c r="HE635" s="206"/>
      <c r="HF635" s="205"/>
      <c r="HG635" s="206"/>
      <c r="HH635" s="205"/>
      <c r="HI635" s="206"/>
      <c r="HJ635" s="205"/>
      <c r="HK635" s="206"/>
      <c r="HL635" s="205"/>
      <c r="HM635" s="206"/>
      <c r="HN635" s="205"/>
      <c r="HO635" s="206"/>
      <c r="HP635" s="205"/>
      <c r="HQ635" s="206"/>
      <c r="HR635" s="205"/>
      <c r="HS635" s="206"/>
      <c r="HT635" s="205"/>
      <c r="HU635" s="206"/>
      <c r="HV635" s="205"/>
      <c r="HW635" s="206"/>
      <c r="HX635" s="205"/>
      <c r="HY635" s="206"/>
      <c r="HZ635" s="205"/>
      <c r="IA635" s="206"/>
      <c r="IB635" s="205"/>
      <c r="IC635" s="206"/>
      <c r="ID635" s="205"/>
      <c r="IE635" s="206"/>
      <c r="IF635" s="205"/>
      <c r="IG635" s="206"/>
      <c r="IH635" s="205"/>
      <c r="II635" s="206"/>
      <c r="IJ635" s="205"/>
      <c r="IK635" s="206"/>
      <c r="IL635" s="205"/>
      <c r="IM635" s="206"/>
      <c r="IN635" s="205"/>
      <c r="IO635" s="206"/>
      <c r="IP635" s="205"/>
      <c r="IQ635" s="206"/>
      <c r="IR635" s="205"/>
      <c r="IS635" s="206"/>
      <c r="IT635" s="205"/>
      <c r="IU635" s="206"/>
    </row>
    <row r="636" spans="1:8" ht="18" customHeight="1">
      <c r="A636" s="900"/>
      <c r="B636" s="903"/>
      <c r="C636" s="903"/>
      <c r="D636" s="263" t="s">
        <v>1242</v>
      </c>
      <c r="E636" s="907"/>
      <c r="G636"/>
      <c r="H636"/>
    </row>
    <row r="637" spans="1:8" ht="18" customHeight="1">
      <c r="A637" s="900"/>
      <c r="B637" s="903"/>
      <c r="C637" s="903"/>
      <c r="D637" s="263" t="s">
        <v>1243</v>
      </c>
      <c r="E637" s="907"/>
      <c r="G637"/>
      <c r="H637"/>
    </row>
    <row r="638" spans="1:8" ht="18" customHeight="1">
      <c r="A638" s="900"/>
      <c r="B638" s="903"/>
      <c r="C638" s="903"/>
      <c r="D638" s="263" t="s">
        <v>1244</v>
      </c>
      <c r="E638" s="907"/>
      <c r="G638"/>
      <c r="H638"/>
    </row>
    <row r="639" spans="1:8" ht="18" customHeight="1">
      <c r="A639" s="900"/>
      <c r="B639" s="903" t="s">
        <v>1245</v>
      </c>
      <c r="C639" s="903"/>
      <c r="D639" s="263" t="s">
        <v>1246</v>
      </c>
      <c r="E639" s="907">
        <v>646500</v>
      </c>
      <c r="G639"/>
      <c r="H639"/>
    </row>
    <row r="640" spans="1:8" s="54" customFormat="1" ht="18" customHeight="1">
      <c r="A640" s="900"/>
      <c r="B640" s="903"/>
      <c r="C640" s="903"/>
      <c r="D640" s="263" t="s">
        <v>1247</v>
      </c>
      <c r="E640" s="907"/>
      <c r="G640" s="60"/>
      <c r="H640" s="83"/>
    </row>
    <row r="641" spans="1:8" s="54" customFormat="1" ht="18" customHeight="1">
      <c r="A641" s="900"/>
      <c r="B641" s="903"/>
      <c r="C641" s="903"/>
      <c r="D641" s="263" t="s">
        <v>1243</v>
      </c>
      <c r="E641" s="907"/>
      <c r="G641" s="60"/>
      <c r="H641" s="83"/>
    </row>
    <row r="642" spans="1:8" s="54" customFormat="1" ht="18" customHeight="1">
      <c r="A642" s="900"/>
      <c r="B642" s="903"/>
      <c r="C642" s="903"/>
      <c r="D642" s="263" t="s">
        <v>1244</v>
      </c>
      <c r="E642" s="907"/>
      <c r="G642" s="60"/>
      <c r="H642" s="83"/>
    </row>
    <row r="643" spans="1:8" s="54" customFormat="1" ht="18" customHeight="1">
      <c r="A643" s="900"/>
      <c r="B643" s="903" t="s">
        <v>1248</v>
      </c>
      <c r="C643" s="903"/>
      <c r="D643" s="263" t="s">
        <v>1246</v>
      </c>
      <c r="E643" s="907">
        <v>671000</v>
      </c>
      <c r="G643" s="60"/>
      <c r="H643" s="83"/>
    </row>
    <row r="644" spans="1:8" s="54" customFormat="1" ht="18" customHeight="1">
      <c r="A644" s="900"/>
      <c r="B644" s="903"/>
      <c r="C644" s="903"/>
      <c r="D644" s="263" t="s">
        <v>1247</v>
      </c>
      <c r="E644" s="907"/>
      <c r="G644" s="60"/>
      <c r="H644" s="83"/>
    </row>
    <row r="645" spans="1:8" s="54" customFormat="1" ht="18" customHeight="1">
      <c r="A645" s="900"/>
      <c r="B645" s="903"/>
      <c r="C645" s="903"/>
      <c r="D645" s="263" t="s">
        <v>1243</v>
      </c>
      <c r="E645" s="907"/>
      <c r="G645" s="60"/>
      <c r="H645" s="83"/>
    </row>
    <row r="646" spans="1:8" s="54" customFormat="1" ht="18" customHeight="1">
      <c r="A646" s="900"/>
      <c r="B646" s="903"/>
      <c r="C646" s="903"/>
      <c r="D646" s="263" t="s">
        <v>1249</v>
      </c>
      <c r="E646" s="907"/>
      <c r="G646" s="60"/>
      <c r="H646" s="83"/>
    </row>
    <row r="647" spans="1:8" s="54" customFormat="1" ht="29.25" customHeight="1">
      <c r="A647" s="900"/>
      <c r="B647" s="915" t="s">
        <v>1250</v>
      </c>
      <c r="C647" s="916"/>
      <c r="D647" s="253" t="s">
        <v>1251</v>
      </c>
      <c r="E647" s="763" t="s">
        <v>1235</v>
      </c>
      <c r="G647" s="60"/>
      <c r="H647" s="83"/>
    </row>
    <row r="648" spans="1:8" s="54" customFormat="1" ht="18" customHeight="1">
      <c r="A648" s="900"/>
      <c r="B648" s="917"/>
      <c r="C648" s="918"/>
      <c r="D648" s="263" t="s">
        <v>1222</v>
      </c>
      <c r="E648" s="714">
        <v>12317</v>
      </c>
      <c r="G648" s="60"/>
      <c r="H648" s="83"/>
    </row>
    <row r="649" spans="1:8" s="54" customFormat="1" ht="18" customHeight="1">
      <c r="A649" s="900"/>
      <c r="B649" s="917"/>
      <c r="C649" s="918"/>
      <c r="D649" s="263" t="s">
        <v>1223</v>
      </c>
      <c r="E649" s="714">
        <v>9900</v>
      </c>
      <c r="G649" s="60"/>
      <c r="H649" s="83"/>
    </row>
    <row r="650" spans="1:8" s="54" customFormat="1" ht="18" customHeight="1">
      <c r="A650" s="900"/>
      <c r="B650" s="917"/>
      <c r="C650" s="918"/>
      <c r="D650" s="254" t="s">
        <v>1238</v>
      </c>
      <c r="E650" s="714">
        <v>38599</v>
      </c>
      <c r="G650" s="60"/>
      <c r="H650" s="83"/>
    </row>
    <row r="651" spans="1:8" s="54" customFormat="1" ht="18" customHeight="1" thickBot="1">
      <c r="A651" s="901"/>
      <c r="B651" s="919"/>
      <c r="C651" s="920"/>
      <c r="D651" s="255" t="s">
        <v>1252</v>
      </c>
      <c r="E651" s="715">
        <v>189112</v>
      </c>
      <c r="G651" s="60"/>
      <c r="H651" s="83"/>
    </row>
    <row r="652" spans="1:8" s="54" customFormat="1" ht="24.75" customHeight="1">
      <c r="A652" s="904" t="s">
        <v>1253</v>
      </c>
      <c r="B652" s="905"/>
      <c r="C652" s="905"/>
      <c r="D652" s="905"/>
      <c r="E652" s="906"/>
      <c r="G652" s="60"/>
      <c r="H652" s="83"/>
    </row>
    <row r="653" spans="1:8" s="54" customFormat="1" ht="18" customHeight="1">
      <c r="A653" s="245"/>
      <c r="B653" s="903" t="s">
        <v>1254</v>
      </c>
      <c r="C653" s="903"/>
      <c r="D653" s="264" t="s">
        <v>1255</v>
      </c>
      <c r="E653" s="902">
        <v>509000</v>
      </c>
      <c r="G653" s="60"/>
      <c r="H653" s="83"/>
    </row>
    <row r="654" spans="1:8" s="54" customFormat="1" ht="18" customHeight="1">
      <c r="A654" s="246"/>
      <c r="B654" s="903"/>
      <c r="C654" s="903"/>
      <c r="D654" s="264" t="s">
        <v>1256</v>
      </c>
      <c r="E654" s="902"/>
      <c r="G654" s="60"/>
      <c r="H654" s="83"/>
    </row>
    <row r="655" spans="1:8" s="54" customFormat="1" ht="18" customHeight="1">
      <c r="A655" s="246"/>
      <c r="B655" s="903"/>
      <c r="C655" s="903"/>
      <c r="D655" s="264" t="s">
        <v>1257</v>
      </c>
      <c r="E655" s="902"/>
      <c r="G655" s="60"/>
      <c r="H655" s="83"/>
    </row>
    <row r="656" spans="1:8" s="54" customFormat="1" ht="18" customHeight="1">
      <c r="A656" s="246"/>
      <c r="B656" s="903"/>
      <c r="C656" s="903"/>
      <c r="D656" s="264" t="s">
        <v>1258</v>
      </c>
      <c r="E656" s="902"/>
      <c r="G656" s="60"/>
      <c r="H656" s="83"/>
    </row>
    <row r="657" spans="1:8" s="54" customFormat="1" ht="18" customHeight="1">
      <c r="A657" s="246"/>
      <c r="B657" s="903" t="s">
        <v>1259</v>
      </c>
      <c r="C657" s="903"/>
      <c r="D657" s="264" t="s">
        <v>1260</v>
      </c>
      <c r="E657" s="902">
        <v>519000</v>
      </c>
      <c r="G657" s="60"/>
      <c r="H657" s="83"/>
    </row>
    <row r="658" spans="1:8" s="54" customFormat="1" ht="18" customHeight="1">
      <c r="A658" s="246"/>
      <c r="B658" s="903"/>
      <c r="C658" s="903"/>
      <c r="D658" s="264" t="s">
        <v>1261</v>
      </c>
      <c r="E658" s="902"/>
      <c r="G658" s="60"/>
      <c r="H658" s="83"/>
    </row>
    <row r="659" spans="1:8" s="54" customFormat="1" ht="18" customHeight="1">
      <c r="A659" s="246"/>
      <c r="B659" s="903"/>
      <c r="C659" s="903"/>
      <c r="D659" s="264" t="s">
        <v>1257</v>
      </c>
      <c r="E659" s="902"/>
      <c r="G659" s="60"/>
      <c r="H659" s="83"/>
    </row>
    <row r="660" spans="1:8" s="54" customFormat="1" ht="18" customHeight="1">
      <c r="A660" s="246"/>
      <c r="B660" s="903"/>
      <c r="C660" s="903"/>
      <c r="D660" s="264" t="s">
        <v>1258</v>
      </c>
      <c r="E660" s="902"/>
      <c r="G660" s="60"/>
      <c r="H660" s="83"/>
    </row>
    <row r="661" spans="1:8" s="54" customFormat="1" ht="18" customHeight="1">
      <c r="A661" s="246"/>
      <c r="B661" s="891" t="s">
        <v>1262</v>
      </c>
      <c r="C661" s="892"/>
      <c r="D661" s="264" t="s">
        <v>1263</v>
      </c>
      <c r="E661" s="716">
        <v>1055000</v>
      </c>
      <c r="G661" s="60"/>
      <c r="H661" s="83"/>
    </row>
    <row r="662" spans="1:8" s="54" customFormat="1" ht="18" customHeight="1">
      <c r="A662" s="246"/>
      <c r="B662" s="893"/>
      <c r="C662" s="894"/>
      <c r="D662" s="264" t="s">
        <v>1264</v>
      </c>
      <c r="E662" s="717"/>
      <c r="G662" s="60"/>
      <c r="H662" s="83"/>
    </row>
    <row r="663" spans="1:8" s="54" customFormat="1" ht="18" customHeight="1">
      <c r="A663" s="246"/>
      <c r="B663" s="893"/>
      <c r="C663" s="894"/>
      <c r="D663" s="264" t="s">
        <v>1265</v>
      </c>
      <c r="E663" s="717"/>
      <c r="G663" s="60"/>
      <c r="H663" s="83"/>
    </row>
    <row r="664" spans="1:8" s="54" customFormat="1" ht="18" customHeight="1">
      <c r="A664" s="246"/>
      <c r="B664" s="893"/>
      <c r="C664" s="894"/>
      <c r="D664" s="264" t="s">
        <v>1257</v>
      </c>
      <c r="E664" s="717"/>
      <c r="G664" s="60"/>
      <c r="H664" s="83"/>
    </row>
    <row r="665" spans="1:8" s="54" customFormat="1" ht="18" customHeight="1">
      <c r="A665" s="246"/>
      <c r="B665" s="913"/>
      <c r="C665" s="914"/>
      <c r="D665" s="264" t="s">
        <v>1258</v>
      </c>
      <c r="E665" s="718"/>
      <c r="G665" s="60"/>
      <c r="H665" s="83"/>
    </row>
    <row r="666" spans="1:8" s="54" customFormat="1" ht="18" customHeight="1">
      <c r="A666" s="246"/>
      <c r="B666" s="891" t="s">
        <v>1266</v>
      </c>
      <c r="C666" s="892"/>
      <c r="D666" s="264" t="s">
        <v>1267</v>
      </c>
      <c r="E666" s="716">
        <v>1126000</v>
      </c>
      <c r="G666" s="60"/>
      <c r="H666" s="83"/>
    </row>
    <row r="667" spans="1:8" s="54" customFormat="1" ht="18" customHeight="1">
      <c r="A667" s="246"/>
      <c r="B667" s="893"/>
      <c r="C667" s="894"/>
      <c r="D667" s="264" t="s">
        <v>1264</v>
      </c>
      <c r="E667" s="717"/>
      <c r="G667" s="60"/>
      <c r="H667" s="83"/>
    </row>
    <row r="668" spans="1:8" s="54" customFormat="1" ht="18" customHeight="1">
      <c r="A668" s="246"/>
      <c r="B668" s="893"/>
      <c r="C668" s="894"/>
      <c r="D668" s="264" t="s">
        <v>1268</v>
      </c>
      <c r="E668" s="717"/>
      <c r="G668" s="60"/>
      <c r="H668" s="83"/>
    </row>
    <row r="669" spans="1:8" s="54" customFormat="1" ht="18" customHeight="1">
      <c r="A669" s="246"/>
      <c r="B669" s="893"/>
      <c r="C669" s="894"/>
      <c r="D669" s="264" t="s">
        <v>1257</v>
      </c>
      <c r="E669" s="717"/>
      <c r="G669" s="60"/>
      <c r="H669" s="83"/>
    </row>
    <row r="670" spans="1:8" s="54" customFormat="1" ht="18" customHeight="1">
      <c r="A670" s="246"/>
      <c r="B670" s="913"/>
      <c r="C670" s="914"/>
      <c r="D670" s="264" t="s">
        <v>1258</v>
      </c>
      <c r="E670" s="718"/>
      <c r="G670" s="60"/>
      <c r="H670" s="83"/>
    </row>
    <row r="671" spans="1:8" s="54" customFormat="1" ht="18" customHeight="1">
      <c r="A671" s="246"/>
      <c r="B671" s="891" t="s">
        <v>1269</v>
      </c>
      <c r="C671" s="892"/>
      <c r="D671" s="264" t="s">
        <v>1222</v>
      </c>
      <c r="E671" s="714">
        <v>12317</v>
      </c>
      <c r="G671" s="60"/>
      <c r="H671" s="83"/>
    </row>
    <row r="672" spans="1:8" s="54" customFormat="1" ht="18" customHeight="1">
      <c r="A672" s="246"/>
      <c r="B672" s="893"/>
      <c r="C672" s="894"/>
      <c r="D672" s="256" t="s">
        <v>1270</v>
      </c>
      <c r="E672" s="714">
        <v>38599</v>
      </c>
      <c r="G672" s="60"/>
      <c r="H672" s="83"/>
    </row>
    <row r="673" spans="1:8" s="54" customFormat="1" ht="18" customHeight="1">
      <c r="A673" s="246"/>
      <c r="B673" s="893"/>
      <c r="C673" s="894"/>
      <c r="D673" s="257" t="s">
        <v>1271</v>
      </c>
      <c r="E673" s="714">
        <v>126904</v>
      </c>
      <c r="G673" s="60"/>
      <c r="H673" s="83"/>
    </row>
    <row r="674" spans="1:8" s="54" customFormat="1" ht="18" customHeight="1">
      <c r="A674" s="246"/>
      <c r="B674" s="893"/>
      <c r="C674" s="894"/>
      <c r="D674" s="256" t="s">
        <v>1238</v>
      </c>
      <c r="E674" s="714">
        <v>38599</v>
      </c>
      <c r="G674" s="60"/>
      <c r="H674" s="83"/>
    </row>
    <row r="675" spans="1:8" s="54" customFormat="1" ht="18" customHeight="1">
      <c r="A675" s="246"/>
      <c r="B675" s="893"/>
      <c r="C675" s="894"/>
      <c r="D675" s="256" t="s">
        <v>1272</v>
      </c>
      <c r="E675" s="714">
        <v>38599</v>
      </c>
      <c r="G675" s="60"/>
      <c r="H675" s="83"/>
    </row>
    <row r="676" spans="1:8" s="54" customFormat="1" ht="18" customHeight="1" thickBot="1">
      <c r="A676" s="247"/>
      <c r="B676" s="895"/>
      <c r="C676" s="896"/>
      <c r="D676" s="258" t="s">
        <v>1273</v>
      </c>
      <c r="E676" s="719">
        <v>102021</v>
      </c>
      <c r="G676" s="60"/>
      <c r="H676" s="83"/>
    </row>
    <row r="677" spans="1:8" s="54" customFormat="1" ht="24.75" customHeight="1" thickBot="1">
      <c r="A677" s="897" t="s">
        <v>1274</v>
      </c>
      <c r="B677" s="898"/>
      <c r="C677" s="898"/>
      <c r="D677" s="898"/>
      <c r="E677" s="899"/>
      <c r="G677" s="60"/>
      <c r="H677" s="83"/>
    </row>
    <row r="678" spans="1:8" s="54" customFormat="1" ht="25.5">
      <c r="A678" s="251" t="s">
        <v>81</v>
      </c>
      <c r="B678" s="250" t="s">
        <v>1275</v>
      </c>
      <c r="C678" s="259" t="s">
        <v>1276</v>
      </c>
      <c r="D678" s="260" t="s">
        <v>1277</v>
      </c>
      <c r="E678" s="628" t="s">
        <v>83</v>
      </c>
      <c r="G678" s="60"/>
      <c r="H678" s="83"/>
    </row>
    <row r="679" spans="1:8" s="54" customFormat="1" ht="18" customHeight="1">
      <c r="A679" s="248" t="s">
        <v>1278</v>
      </c>
      <c r="B679" s="265" t="s">
        <v>1279</v>
      </c>
      <c r="C679" s="265" t="s">
        <v>1280</v>
      </c>
      <c r="D679" s="256" t="s">
        <v>1281</v>
      </c>
      <c r="E679" s="720">
        <v>924</v>
      </c>
      <c r="G679" s="60"/>
      <c r="H679" s="83"/>
    </row>
    <row r="680" spans="1:8" s="54" customFormat="1" ht="18" customHeight="1">
      <c r="A680" s="248" t="s">
        <v>1278</v>
      </c>
      <c r="B680" s="265" t="s">
        <v>1279</v>
      </c>
      <c r="C680" s="265" t="s">
        <v>1280</v>
      </c>
      <c r="D680" s="256" t="s">
        <v>1282</v>
      </c>
      <c r="E680" s="720">
        <v>1055</v>
      </c>
      <c r="G680" s="60"/>
      <c r="H680" s="83"/>
    </row>
    <row r="681" spans="1:8" s="54" customFormat="1" ht="18" customHeight="1">
      <c r="A681" s="248" t="s">
        <v>1278</v>
      </c>
      <c r="B681" s="265" t="s">
        <v>1283</v>
      </c>
      <c r="C681" s="265" t="s">
        <v>1284</v>
      </c>
      <c r="D681" s="256" t="s">
        <v>1285</v>
      </c>
      <c r="E681" s="720">
        <v>982</v>
      </c>
      <c r="G681" s="60"/>
      <c r="H681" s="83"/>
    </row>
    <row r="682" spans="1:8" s="54" customFormat="1" ht="18" customHeight="1">
      <c r="A682" s="248" t="s">
        <v>1278</v>
      </c>
      <c r="B682" s="265" t="s">
        <v>1283</v>
      </c>
      <c r="C682" s="265" t="s">
        <v>1284</v>
      </c>
      <c r="D682" s="256" t="s">
        <v>1286</v>
      </c>
      <c r="E682" s="720">
        <v>1616</v>
      </c>
      <c r="G682" s="60"/>
      <c r="H682" s="83"/>
    </row>
    <row r="683" spans="1:8" s="54" customFormat="1" ht="18" customHeight="1">
      <c r="A683" s="248" t="s">
        <v>1278</v>
      </c>
      <c r="B683" s="265" t="s">
        <v>1279</v>
      </c>
      <c r="C683" s="265" t="s">
        <v>1280</v>
      </c>
      <c r="D683" s="256" t="s">
        <v>1287</v>
      </c>
      <c r="E683" s="720">
        <v>1205</v>
      </c>
      <c r="G683" s="60"/>
      <c r="H683" s="83"/>
    </row>
    <row r="684" spans="1:8" s="54" customFormat="1" ht="18" customHeight="1">
      <c r="A684" s="248" t="s">
        <v>1278</v>
      </c>
      <c r="B684" s="265" t="s">
        <v>1279</v>
      </c>
      <c r="C684" s="265" t="s">
        <v>1280</v>
      </c>
      <c r="D684" s="256" t="s">
        <v>1288</v>
      </c>
      <c r="E684" s="720">
        <v>1368</v>
      </c>
      <c r="G684" s="60"/>
      <c r="H684" s="83"/>
    </row>
    <row r="685" spans="1:8" s="54" customFormat="1" ht="18" customHeight="1">
      <c r="A685" s="248" t="s">
        <v>1289</v>
      </c>
      <c r="B685" s="265" t="s">
        <v>1283</v>
      </c>
      <c r="C685" s="265" t="s">
        <v>1284</v>
      </c>
      <c r="D685" s="256" t="s">
        <v>1290</v>
      </c>
      <c r="E685" s="720">
        <v>219</v>
      </c>
      <c r="G685" s="60"/>
      <c r="H685" s="83"/>
    </row>
    <row r="686" spans="1:8" s="54" customFormat="1" ht="18" customHeight="1" thickBot="1">
      <c r="A686" s="249" t="s">
        <v>1289</v>
      </c>
      <c r="B686" s="266" t="s">
        <v>1283</v>
      </c>
      <c r="C686" s="266" t="s">
        <v>1284</v>
      </c>
      <c r="D686" s="258"/>
      <c r="E686" s="721">
        <v>87.2</v>
      </c>
      <c r="G686" s="60"/>
      <c r="H686" s="83"/>
    </row>
    <row r="687" spans="1:8" s="54" customFormat="1" ht="12.75">
      <c r="A687" s="92"/>
      <c r="B687" s="92"/>
      <c r="C687" s="92"/>
      <c r="D687" s="132"/>
      <c r="E687" s="710"/>
      <c r="G687" s="60"/>
      <c r="H687" s="83"/>
    </row>
    <row r="688" spans="1:8" s="54" customFormat="1" ht="12.75">
      <c r="A688" s="91"/>
      <c r="B688" s="91"/>
      <c r="C688" s="91"/>
      <c r="D688" s="131"/>
      <c r="E688" s="710"/>
      <c r="G688" s="60"/>
      <c r="H688" s="83"/>
    </row>
    <row r="689" spans="1:8" s="54" customFormat="1" ht="12.75">
      <c r="A689" s="90"/>
      <c r="B689" s="90"/>
      <c r="C689" s="90"/>
      <c r="D689" s="130"/>
      <c r="E689" s="710"/>
      <c r="G689" s="60"/>
      <c r="H689" s="83"/>
    </row>
    <row r="690" spans="1:8" s="54" customFormat="1" ht="12.75">
      <c r="A690" s="90"/>
      <c r="B690" s="90"/>
      <c r="C690" s="90"/>
      <c r="D690" s="130"/>
      <c r="E690" s="710"/>
      <c r="G690" s="60"/>
      <c r="H690" s="83"/>
    </row>
    <row r="691" spans="1:8" s="54" customFormat="1" ht="12.75">
      <c r="A691" s="90"/>
      <c r="B691" s="90"/>
      <c r="C691" s="90"/>
      <c r="D691" s="130"/>
      <c r="E691" s="710"/>
      <c r="G691" s="60"/>
      <c r="H691" s="83"/>
    </row>
    <row r="692" spans="1:8" s="54" customFormat="1" ht="12.75">
      <c r="A692" s="90"/>
      <c r="B692" s="90"/>
      <c r="C692" s="90"/>
      <c r="D692" s="130"/>
      <c r="E692" s="710"/>
      <c r="G692" s="60"/>
      <c r="H692" s="83"/>
    </row>
    <row r="693" spans="1:8" s="54" customFormat="1" ht="12.75">
      <c r="A693" s="90"/>
      <c r="B693" s="90"/>
      <c r="C693" s="90"/>
      <c r="D693" s="130"/>
      <c r="E693" s="710"/>
      <c r="G693" s="60"/>
      <c r="H693" s="83"/>
    </row>
    <row r="694" spans="1:8" s="54" customFormat="1" ht="12.75">
      <c r="A694" s="92"/>
      <c r="B694" s="92"/>
      <c r="C694" s="92"/>
      <c r="D694" s="132"/>
      <c r="E694" s="710"/>
      <c r="G694" s="60"/>
      <c r="H694" s="83"/>
    </row>
    <row r="695" spans="1:8" s="54" customFormat="1" ht="12.75">
      <c r="A695" s="90"/>
      <c r="B695" s="90"/>
      <c r="C695" s="90"/>
      <c r="D695" s="130"/>
      <c r="E695" s="710"/>
      <c r="G695" s="60"/>
      <c r="H695" s="83"/>
    </row>
    <row r="696" spans="1:8" s="54" customFormat="1" ht="12.75">
      <c r="A696" s="90"/>
      <c r="B696" s="90"/>
      <c r="C696" s="90"/>
      <c r="D696" s="130"/>
      <c r="E696" s="710"/>
      <c r="G696" s="60"/>
      <c r="H696" s="83"/>
    </row>
    <row r="697" spans="1:8" s="54" customFormat="1" ht="12.75">
      <c r="A697" s="92"/>
      <c r="B697" s="92"/>
      <c r="C697" s="92"/>
      <c r="D697" s="132"/>
      <c r="E697" s="710"/>
      <c r="G697" s="60"/>
      <c r="H697" s="83"/>
    </row>
    <row r="698" spans="1:8" s="54" customFormat="1" ht="12.75">
      <c r="A698" s="90"/>
      <c r="B698" s="90"/>
      <c r="C698" s="90"/>
      <c r="D698" s="130"/>
      <c r="E698" s="710"/>
      <c r="G698" s="60"/>
      <c r="H698" s="83"/>
    </row>
    <row r="699" spans="1:8" s="54" customFormat="1" ht="12.75">
      <c r="A699" s="91"/>
      <c r="B699" s="91"/>
      <c r="C699" s="91"/>
      <c r="D699" s="131"/>
      <c r="E699" s="710"/>
      <c r="G699" s="60"/>
      <c r="H699" s="83"/>
    </row>
    <row r="700" spans="1:8" s="54" customFormat="1" ht="12.75">
      <c r="A700" s="90"/>
      <c r="B700" s="90"/>
      <c r="C700" s="90"/>
      <c r="D700" s="130"/>
      <c r="E700" s="710"/>
      <c r="G700" s="60"/>
      <c r="H700" s="83"/>
    </row>
    <row r="701" spans="1:8" s="54" customFormat="1" ht="12.75">
      <c r="A701" s="90"/>
      <c r="B701" s="90"/>
      <c r="C701" s="90"/>
      <c r="D701" s="130"/>
      <c r="E701" s="710"/>
      <c r="G701" s="60"/>
      <c r="H701" s="83"/>
    </row>
    <row r="702" spans="1:8" s="54" customFormat="1" ht="12.75">
      <c r="A702" s="90"/>
      <c r="B702" s="90"/>
      <c r="C702" s="90"/>
      <c r="D702" s="130"/>
      <c r="E702" s="710"/>
      <c r="G702" s="60"/>
      <c r="H702" s="83"/>
    </row>
    <row r="703" spans="1:8" s="54" customFormat="1" ht="12.75">
      <c r="A703" s="90"/>
      <c r="B703" s="90"/>
      <c r="C703" s="90"/>
      <c r="D703" s="130"/>
      <c r="E703" s="710"/>
      <c r="G703" s="60"/>
      <c r="H703" s="83"/>
    </row>
    <row r="704" spans="1:8" s="54" customFormat="1" ht="12.75">
      <c r="A704" s="90"/>
      <c r="B704" s="90"/>
      <c r="C704" s="90"/>
      <c r="D704" s="130"/>
      <c r="E704" s="710"/>
      <c r="G704" s="60"/>
      <c r="H704" s="83"/>
    </row>
    <row r="705" spans="1:8" s="54" customFormat="1" ht="12.75">
      <c r="A705" s="92"/>
      <c r="B705" s="92"/>
      <c r="C705" s="92"/>
      <c r="D705" s="132"/>
      <c r="E705" s="710"/>
      <c r="G705" s="60"/>
      <c r="H705" s="83"/>
    </row>
    <row r="706" spans="1:8" s="54" customFormat="1" ht="12.75">
      <c r="A706" s="90"/>
      <c r="B706" s="90"/>
      <c r="C706" s="90"/>
      <c r="D706" s="130"/>
      <c r="E706" s="710"/>
      <c r="G706" s="60"/>
      <c r="H706" s="83"/>
    </row>
    <row r="707" spans="1:8" s="54" customFormat="1" ht="12.75">
      <c r="A707" s="90"/>
      <c r="B707" s="90"/>
      <c r="C707" s="90"/>
      <c r="D707" s="130"/>
      <c r="E707" s="710"/>
      <c r="G707" s="60"/>
      <c r="H707" s="83"/>
    </row>
    <row r="708" spans="1:8" s="54" customFormat="1" ht="12.75">
      <c r="A708" s="90"/>
      <c r="B708" s="90"/>
      <c r="C708" s="90"/>
      <c r="D708" s="130"/>
      <c r="E708" s="710"/>
      <c r="G708" s="60"/>
      <c r="H708" s="83"/>
    </row>
    <row r="709" spans="1:8" s="54" customFormat="1" ht="12.75">
      <c r="A709" s="90"/>
      <c r="B709" s="90"/>
      <c r="C709" s="90"/>
      <c r="D709" s="130"/>
      <c r="E709" s="710"/>
      <c r="G709" s="60"/>
      <c r="H709" s="83"/>
    </row>
    <row r="710" spans="1:8" s="54" customFormat="1" ht="12.75">
      <c r="A710" s="90"/>
      <c r="B710" s="90"/>
      <c r="C710" s="90"/>
      <c r="D710" s="130"/>
      <c r="E710" s="710"/>
      <c r="G710" s="60"/>
      <c r="H710" s="83"/>
    </row>
    <row r="711" spans="1:8" s="54" customFormat="1" ht="12.75">
      <c r="A711" s="90"/>
      <c r="B711" s="90"/>
      <c r="C711" s="90"/>
      <c r="D711" s="130"/>
      <c r="E711" s="710"/>
      <c r="G711" s="60"/>
      <c r="H711" s="83"/>
    </row>
    <row r="712" spans="1:8" s="54" customFormat="1" ht="12.75">
      <c r="A712" s="90"/>
      <c r="B712" s="90"/>
      <c r="C712" s="90"/>
      <c r="D712" s="130"/>
      <c r="E712" s="710"/>
      <c r="G712" s="60"/>
      <c r="H712" s="83"/>
    </row>
    <row r="713" spans="1:8" s="54" customFormat="1" ht="12.75">
      <c r="A713" s="90"/>
      <c r="B713" s="90"/>
      <c r="C713" s="90"/>
      <c r="D713" s="130"/>
      <c r="E713" s="710"/>
      <c r="G713" s="60"/>
      <c r="H713" s="83"/>
    </row>
    <row r="714" spans="1:8" s="54" customFormat="1" ht="12.75">
      <c r="A714" s="90"/>
      <c r="B714" s="90"/>
      <c r="C714" s="90"/>
      <c r="D714" s="130"/>
      <c r="E714" s="710"/>
      <c r="G714" s="60"/>
      <c r="H714" s="83"/>
    </row>
    <row r="715" spans="1:8" s="54" customFormat="1" ht="12.75">
      <c r="A715" s="92"/>
      <c r="B715" s="92"/>
      <c r="C715" s="92"/>
      <c r="D715" s="132"/>
      <c r="E715" s="710"/>
      <c r="G715" s="60"/>
      <c r="H715" s="83"/>
    </row>
    <row r="716" spans="1:8" s="54" customFormat="1" ht="12.75">
      <c r="A716" s="90"/>
      <c r="B716" s="90"/>
      <c r="C716" s="90"/>
      <c r="D716" s="130"/>
      <c r="E716" s="710"/>
      <c r="G716" s="60"/>
      <c r="H716" s="83"/>
    </row>
    <row r="717" spans="1:8" s="54" customFormat="1" ht="12.75">
      <c r="A717" s="91"/>
      <c r="B717" s="91"/>
      <c r="C717" s="91"/>
      <c r="D717" s="131"/>
      <c r="E717" s="710"/>
      <c r="G717" s="60"/>
      <c r="H717" s="83"/>
    </row>
    <row r="718" spans="1:8" s="54" customFormat="1" ht="12.75">
      <c r="A718" s="90"/>
      <c r="B718" s="90"/>
      <c r="C718" s="90"/>
      <c r="D718" s="130"/>
      <c r="E718" s="710"/>
      <c r="G718" s="60"/>
      <c r="H718" s="83"/>
    </row>
    <row r="719" spans="1:8" s="54" customFormat="1" ht="12.75">
      <c r="A719" s="90"/>
      <c r="B719" s="90"/>
      <c r="C719" s="90"/>
      <c r="D719" s="130"/>
      <c r="E719" s="710"/>
      <c r="G719" s="60"/>
      <c r="H719" s="83"/>
    </row>
    <row r="720" spans="1:8" s="54" customFormat="1" ht="12.75">
      <c r="A720" s="90"/>
      <c r="B720" s="90"/>
      <c r="C720" s="90"/>
      <c r="D720" s="130"/>
      <c r="E720" s="710"/>
      <c r="G720" s="60"/>
      <c r="H720" s="83"/>
    </row>
    <row r="721" spans="1:8" s="54" customFormat="1" ht="12.75">
      <c r="A721" s="90"/>
      <c r="B721" s="90"/>
      <c r="C721" s="90"/>
      <c r="D721" s="130"/>
      <c r="E721" s="710"/>
      <c r="G721" s="60"/>
      <c r="H721" s="83"/>
    </row>
    <row r="722" spans="1:8" s="54" customFormat="1" ht="12.75">
      <c r="A722" s="90"/>
      <c r="B722" s="90"/>
      <c r="C722" s="90"/>
      <c r="D722" s="130"/>
      <c r="E722" s="710"/>
      <c r="G722" s="60"/>
      <c r="H722" s="83"/>
    </row>
    <row r="723" spans="1:8" s="54" customFormat="1" ht="12.75">
      <c r="A723" s="90"/>
      <c r="B723" s="90"/>
      <c r="C723" s="90"/>
      <c r="D723" s="130"/>
      <c r="E723" s="722"/>
      <c r="G723" s="60"/>
      <c r="H723" s="83"/>
    </row>
    <row r="724" spans="1:8" s="54" customFormat="1" ht="12.75">
      <c r="A724" s="90"/>
      <c r="B724" s="90"/>
      <c r="C724" s="90"/>
      <c r="D724" s="130"/>
      <c r="E724" s="722"/>
      <c r="G724" s="60"/>
      <c r="H724" s="83"/>
    </row>
    <row r="725" spans="1:8" s="54" customFormat="1" ht="12.75">
      <c r="A725" s="90"/>
      <c r="B725" s="90"/>
      <c r="C725" s="90"/>
      <c r="D725" s="130"/>
      <c r="E725" s="722"/>
      <c r="G725" s="60"/>
      <c r="H725" s="83"/>
    </row>
    <row r="726" spans="1:8" s="54" customFormat="1" ht="12.75">
      <c r="A726" s="90"/>
      <c r="B726" s="90"/>
      <c r="C726" s="90"/>
      <c r="D726" s="130"/>
      <c r="E726" s="722"/>
      <c r="G726" s="60"/>
      <c r="H726" s="83"/>
    </row>
    <row r="727" spans="1:8" s="54" customFormat="1" ht="12.75">
      <c r="A727" s="90"/>
      <c r="B727" s="90"/>
      <c r="C727" s="90"/>
      <c r="D727" s="130"/>
      <c r="E727" s="722"/>
      <c r="G727" s="60"/>
      <c r="H727" s="83"/>
    </row>
    <row r="728" spans="1:8" s="54" customFormat="1" ht="12.75">
      <c r="A728" s="90"/>
      <c r="B728" s="90"/>
      <c r="C728" s="90"/>
      <c r="D728" s="130"/>
      <c r="E728" s="722"/>
      <c r="G728" s="60"/>
      <c r="H728" s="83"/>
    </row>
    <row r="729" spans="1:8" s="54" customFormat="1" ht="12.75">
      <c r="A729" s="90"/>
      <c r="B729" s="90"/>
      <c r="C729" s="90"/>
      <c r="D729" s="130"/>
      <c r="E729" s="722"/>
      <c r="G729" s="60"/>
      <c r="H729" s="83"/>
    </row>
    <row r="730" spans="1:5" ht="12.75">
      <c r="A730" s="92"/>
      <c r="B730" s="92"/>
      <c r="C730" s="92"/>
      <c r="D730" s="132"/>
      <c r="E730" s="722"/>
    </row>
    <row r="731" spans="1:5" ht="12.75">
      <c r="A731" s="90"/>
      <c r="B731" s="90"/>
      <c r="C731" s="90"/>
      <c r="D731" s="130"/>
      <c r="E731" s="722"/>
    </row>
    <row r="732" spans="1:5" ht="12.75">
      <c r="A732" s="90"/>
      <c r="B732" s="90"/>
      <c r="C732" s="90"/>
      <c r="D732" s="130"/>
      <c r="E732" s="722"/>
    </row>
    <row r="733" spans="1:5" ht="12.75">
      <c r="A733" s="90"/>
      <c r="B733" s="90"/>
      <c r="C733" s="90"/>
      <c r="D733" s="130"/>
      <c r="E733" s="722"/>
    </row>
    <row r="734" spans="1:5" ht="12.75">
      <c r="A734" s="90"/>
      <c r="B734" s="90"/>
      <c r="C734" s="90"/>
      <c r="D734" s="130"/>
      <c r="E734" s="722"/>
    </row>
    <row r="735" spans="1:5" ht="12.75">
      <c r="A735" s="90"/>
      <c r="B735" s="90"/>
      <c r="C735" s="90"/>
      <c r="D735" s="130"/>
      <c r="E735" s="722"/>
    </row>
    <row r="736" spans="1:5" ht="12.75">
      <c r="A736" s="90"/>
      <c r="B736" s="90"/>
      <c r="C736" s="90"/>
      <c r="D736" s="130"/>
      <c r="E736" s="722"/>
    </row>
    <row r="737" spans="1:5" ht="12.75">
      <c r="A737" s="90"/>
      <c r="B737" s="90"/>
      <c r="C737" s="90"/>
      <c r="D737" s="130"/>
      <c r="E737" s="722"/>
    </row>
    <row r="738" spans="1:5" ht="12.75">
      <c r="A738" s="92"/>
      <c r="B738" s="92"/>
      <c r="C738" s="92"/>
      <c r="D738" s="132"/>
      <c r="E738" s="722"/>
    </row>
    <row r="739" spans="1:5" ht="12.75">
      <c r="A739" s="92"/>
      <c r="B739" s="92"/>
      <c r="C739" s="92"/>
      <c r="D739" s="132"/>
      <c r="E739" s="722"/>
    </row>
    <row r="740" spans="1:5" ht="12.75">
      <c r="A740" s="90"/>
      <c r="B740" s="90"/>
      <c r="C740" s="90"/>
      <c r="D740" s="130"/>
      <c r="E740" s="722"/>
    </row>
    <row r="741" spans="1:5" ht="12.75">
      <c r="A741" s="56"/>
      <c r="B741" s="73"/>
      <c r="C741" s="56"/>
      <c r="D741" s="131"/>
      <c r="E741" s="722"/>
    </row>
    <row r="742" spans="1:5" ht="12.75">
      <c r="A742" s="90"/>
      <c r="B742" s="90"/>
      <c r="C742" s="90"/>
      <c r="D742" s="130"/>
      <c r="E742" s="723"/>
    </row>
    <row r="743" spans="1:5" ht="12.75">
      <c r="A743" s="90"/>
      <c r="B743" s="90"/>
      <c r="C743" s="90"/>
      <c r="D743" s="130"/>
      <c r="E743" s="722"/>
    </row>
    <row r="744" spans="1:5" ht="12.75">
      <c r="A744" s="90"/>
      <c r="B744" s="90"/>
      <c r="C744" s="90"/>
      <c r="D744" s="130"/>
      <c r="E744" s="722"/>
    </row>
    <row r="745" spans="1:5" ht="12.75">
      <c r="A745" s="90"/>
      <c r="B745" s="90"/>
      <c r="C745" s="90"/>
      <c r="D745" s="130"/>
      <c r="E745" s="722"/>
    </row>
    <row r="746" spans="1:5" ht="12.75">
      <c r="A746" s="90"/>
      <c r="B746" s="90"/>
      <c r="C746" s="90"/>
      <c r="D746" s="130"/>
      <c r="E746" s="722"/>
    </row>
    <row r="747" spans="1:5" ht="12.75">
      <c r="A747" s="92"/>
      <c r="B747" s="92"/>
      <c r="C747" s="92"/>
      <c r="D747" s="132"/>
      <c r="E747" s="722"/>
    </row>
    <row r="748" spans="1:5" ht="12.75">
      <c r="A748" s="90"/>
      <c r="B748" s="90"/>
      <c r="C748" s="90"/>
      <c r="D748" s="130"/>
      <c r="E748" s="722"/>
    </row>
    <row r="749" spans="1:5" ht="12.75">
      <c r="A749" s="90"/>
      <c r="B749" s="90"/>
      <c r="C749" s="90"/>
      <c r="D749" s="130"/>
      <c r="E749" s="722"/>
    </row>
    <row r="750" spans="1:5" ht="12.75">
      <c r="A750" s="90"/>
      <c r="B750" s="90"/>
      <c r="C750" s="90"/>
      <c r="D750" s="130"/>
      <c r="E750" s="722"/>
    </row>
    <row r="751" spans="1:5" ht="12.75">
      <c r="A751" s="90"/>
      <c r="B751" s="90"/>
      <c r="C751" s="90"/>
      <c r="D751" s="130"/>
      <c r="E751" s="722"/>
    </row>
    <row r="752" spans="1:5" ht="12.75">
      <c r="A752" s="90"/>
      <c r="B752" s="90"/>
      <c r="C752" s="90"/>
      <c r="D752" s="130"/>
      <c r="E752" s="722"/>
    </row>
    <row r="753" spans="1:5" ht="12.75">
      <c r="A753" s="91"/>
      <c r="B753" s="91"/>
      <c r="C753" s="91"/>
      <c r="D753" s="131"/>
      <c r="E753" s="722"/>
    </row>
    <row r="754" spans="1:5" ht="12.75">
      <c r="A754" s="90"/>
      <c r="B754" s="90"/>
      <c r="C754" s="90"/>
      <c r="D754" s="130"/>
      <c r="E754" s="722"/>
    </row>
    <row r="755" spans="1:5" ht="12.75">
      <c r="A755" s="90"/>
      <c r="B755" s="90"/>
      <c r="C755" s="90"/>
      <c r="D755" s="130"/>
      <c r="E755" s="722"/>
    </row>
    <row r="756" spans="1:5" ht="12.75">
      <c r="A756" s="90"/>
      <c r="B756" s="90"/>
      <c r="C756" s="90"/>
      <c r="D756" s="130"/>
      <c r="E756" s="722"/>
    </row>
    <row r="757" spans="1:5" ht="12.75">
      <c r="A757" s="91"/>
      <c r="B757" s="91"/>
      <c r="C757" s="91"/>
      <c r="D757" s="131"/>
      <c r="E757" s="722"/>
    </row>
    <row r="758" spans="1:5" ht="12.75">
      <c r="A758" s="90"/>
      <c r="B758" s="90"/>
      <c r="C758" s="90"/>
      <c r="D758" s="130"/>
      <c r="E758" s="722"/>
    </row>
    <row r="759" spans="1:5" ht="12.75">
      <c r="A759" s="90"/>
      <c r="B759" s="90"/>
      <c r="C759" s="90"/>
      <c r="D759" s="130"/>
      <c r="E759" s="722"/>
    </row>
    <row r="760" spans="1:5" ht="12.75">
      <c r="A760" s="90"/>
      <c r="B760" s="90"/>
      <c r="C760" s="90"/>
      <c r="D760" s="130"/>
      <c r="E760" s="722"/>
    </row>
    <row r="761" spans="1:5" ht="12.75">
      <c r="A761" s="92"/>
      <c r="B761" s="92"/>
      <c r="C761" s="92"/>
      <c r="D761" s="132"/>
      <c r="E761" s="722"/>
    </row>
    <row r="762" spans="1:5" ht="12.75">
      <c r="A762" s="90"/>
      <c r="B762" s="90"/>
      <c r="C762" s="90"/>
      <c r="D762" s="130"/>
      <c r="E762" s="722"/>
    </row>
    <row r="763" spans="1:5" ht="12.75">
      <c r="A763" s="90"/>
      <c r="B763" s="90"/>
      <c r="C763" s="90"/>
      <c r="D763" s="130"/>
      <c r="E763" s="722"/>
    </row>
    <row r="764" spans="1:5" ht="12.75">
      <c r="A764" s="90"/>
      <c r="B764" s="90"/>
      <c r="C764" s="90"/>
      <c r="D764" s="130"/>
      <c r="E764" s="722"/>
    </row>
    <row r="765" spans="1:5" ht="12.75">
      <c r="A765" s="90"/>
      <c r="B765" s="90"/>
      <c r="C765" s="90"/>
      <c r="D765" s="130"/>
      <c r="E765" s="722"/>
    </row>
    <row r="766" spans="1:5" ht="12.75">
      <c r="A766" s="90"/>
      <c r="B766" s="90"/>
      <c r="C766" s="90"/>
      <c r="D766" s="130"/>
      <c r="E766" s="722"/>
    </row>
    <row r="767" spans="1:5" ht="12.75">
      <c r="A767" s="90"/>
      <c r="B767" s="90"/>
      <c r="C767" s="90"/>
      <c r="D767" s="130"/>
      <c r="E767" s="722"/>
    </row>
    <row r="768" spans="1:5" ht="12.75">
      <c r="A768" s="90"/>
      <c r="B768" s="90"/>
      <c r="C768" s="90"/>
      <c r="D768" s="130"/>
      <c r="E768" s="722"/>
    </row>
    <row r="769" spans="1:5" ht="12.75">
      <c r="A769" s="92"/>
      <c r="B769" s="92"/>
      <c r="C769" s="92"/>
      <c r="D769" s="132"/>
      <c r="E769" s="722"/>
    </row>
    <row r="770" spans="1:5" ht="12.75">
      <c r="A770" s="92"/>
      <c r="B770" s="92"/>
      <c r="C770" s="92"/>
      <c r="D770" s="132"/>
      <c r="E770" s="722"/>
    </row>
    <row r="771" spans="1:5" ht="12.75">
      <c r="A771" s="18"/>
      <c r="B771" s="69"/>
      <c r="C771" s="5"/>
      <c r="D771" s="120"/>
      <c r="E771" s="722"/>
    </row>
    <row r="772" spans="1:5" ht="12.75">
      <c r="A772" s="18"/>
      <c r="B772" s="69"/>
      <c r="C772" s="5"/>
      <c r="D772" s="120"/>
      <c r="E772" s="724"/>
    </row>
    <row r="773" spans="1:5" ht="12.75">
      <c r="A773" s="18"/>
      <c r="B773" s="69"/>
      <c r="C773" s="5"/>
      <c r="D773" s="120"/>
      <c r="E773" s="724"/>
    </row>
    <row r="774" spans="1:5" ht="12.75">
      <c r="A774" s="18"/>
      <c r="B774" s="69"/>
      <c r="C774" s="5"/>
      <c r="D774" s="120"/>
      <c r="E774" s="724"/>
    </row>
    <row r="775" spans="1:5" ht="12.75">
      <c r="A775" s="18"/>
      <c r="B775" s="69"/>
      <c r="C775" s="5"/>
      <c r="D775" s="120"/>
      <c r="E775" s="724"/>
    </row>
    <row r="776" spans="1:5" ht="12.75">
      <c r="A776" s="18"/>
      <c r="B776" s="69"/>
      <c r="C776" s="5"/>
      <c r="D776" s="120"/>
      <c r="E776" s="724"/>
    </row>
    <row r="777" spans="1:5" ht="12.75">
      <c r="A777" s="18"/>
      <c r="B777" s="69"/>
      <c r="C777" s="5"/>
      <c r="D777" s="120"/>
      <c r="E777" s="724"/>
    </row>
    <row r="778" spans="1:5" ht="12.75">
      <c r="A778" s="18"/>
      <c r="B778" s="69"/>
      <c r="C778" s="5"/>
      <c r="D778" s="120"/>
      <c r="E778" s="724"/>
    </row>
    <row r="779" spans="1:5" ht="12.75">
      <c r="A779" s="18"/>
      <c r="B779" s="69"/>
      <c r="C779" s="5"/>
      <c r="D779" s="120"/>
      <c r="E779" s="724"/>
    </row>
    <row r="780" spans="1:5" ht="12.75">
      <c r="A780" s="18"/>
      <c r="B780" s="69"/>
      <c r="C780" s="5"/>
      <c r="D780" s="120"/>
      <c r="E780" s="724"/>
    </row>
    <row r="781" spans="1:5" ht="12.75">
      <c r="A781" s="18"/>
      <c r="B781" s="69"/>
      <c r="C781" s="5"/>
      <c r="D781" s="120"/>
      <c r="E781" s="724"/>
    </row>
    <row r="782" spans="1:5" ht="12.75">
      <c r="A782" s="18"/>
      <c r="B782" s="69"/>
      <c r="C782" s="5"/>
      <c r="D782" s="120"/>
      <c r="E782" s="724"/>
    </row>
    <row r="783" spans="1:5" ht="12.75">
      <c r="A783" s="18"/>
      <c r="B783" s="69"/>
      <c r="C783" s="5"/>
      <c r="D783" s="120"/>
      <c r="E783" s="724"/>
    </row>
    <row r="784" spans="1:5" ht="12.75">
      <c r="A784" s="18"/>
      <c r="B784" s="69"/>
      <c r="C784" s="5"/>
      <c r="D784" s="120"/>
      <c r="E784" s="724"/>
    </row>
    <row r="785" spans="1:5" ht="12.75">
      <c r="A785" s="18"/>
      <c r="B785" s="69"/>
      <c r="C785" s="5"/>
      <c r="D785" s="120"/>
      <c r="E785" s="724"/>
    </row>
    <row r="786" spans="1:5" ht="12.75">
      <c r="A786" s="18"/>
      <c r="B786" s="69"/>
      <c r="C786" s="5"/>
      <c r="D786" s="120"/>
      <c r="E786" s="724"/>
    </row>
    <row r="787" spans="1:5" ht="12.75">
      <c r="A787" s="18"/>
      <c r="B787" s="69"/>
      <c r="C787" s="5"/>
      <c r="D787" s="120"/>
      <c r="E787" s="724"/>
    </row>
    <row r="788" spans="1:5" ht="12.75">
      <c r="A788" s="18"/>
      <c r="B788" s="69"/>
      <c r="C788" s="5"/>
      <c r="D788" s="120"/>
      <c r="E788" s="724"/>
    </row>
    <row r="789" spans="1:5" ht="12.75">
      <c r="A789" s="18"/>
      <c r="B789" s="69"/>
      <c r="C789" s="5"/>
      <c r="D789" s="120"/>
      <c r="E789" s="724"/>
    </row>
    <row r="790" spans="1:5" ht="12.75">
      <c r="A790" s="18"/>
      <c r="B790" s="69"/>
      <c r="C790" s="5"/>
      <c r="D790" s="120"/>
      <c r="E790" s="724"/>
    </row>
    <row r="791" spans="1:5" ht="12.75">
      <c r="A791" s="18"/>
      <c r="B791" s="69"/>
      <c r="C791" s="5"/>
      <c r="D791" s="120"/>
      <c r="E791" s="724"/>
    </row>
    <row r="792" spans="1:5" ht="12.75">
      <c r="A792" s="18"/>
      <c r="B792" s="69"/>
      <c r="C792" s="5"/>
      <c r="D792" s="120"/>
      <c r="E792" s="724"/>
    </row>
    <row r="793" ht="12.75">
      <c r="E793" s="724"/>
    </row>
  </sheetData>
  <sheetProtection/>
  <mergeCells count="49">
    <mergeCell ref="A634:E634"/>
    <mergeCell ref="E635:E638"/>
    <mergeCell ref="E639:E642"/>
    <mergeCell ref="B635:C638"/>
    <mergeCell ref="B639:C642"/>
    <mergeCell ref="A620:A633"/>
    <mergeCell ref="B620:C623"/>
    <mergeCell ref="B628:C633"/>
    <mergeCell ref="B617:C618"/>
    <mergeCell ref="A613:A618"/>
    <mergeCell ref="B235:B236"/>
    <mergeCell ref="B472:C472"/>
    <mergeCell ref="A619:E619"/>
    <mergeCell ref="B483:C483"/>
    <mergeCell ref="A612:E612"/>
    <mergeCell ref="E613:E616"/>
    <mergeCell ref="B613:C616"/>
    <mergeCell ref="B661:C665"/>
    <mergeCell ref="B666:C670"/>
    <mergeCell ref="B647:C651"/>
    <mergeCell ref="E620:E623"/>
    <mergeCell ref="B624:C627"/>
    <mergeCell ref="E624:E627"/>
    <mergeCell ref="B671:C676"/>
    <mergeCell ref="A677:E677"/>
    <mergeCell ref="A635:A651"/>
    <mergeCell ref="E657:E660"/>
    <mergeCell ref="B657:C660"/>
    <mergeCell ref="E653:E656"/>
    <mergeCell ref="B653:C656"/>
    <mergeCell ref="A652:E652"/>
    <mergeCell ref="E643:E646"/>
    <mergeCell ref="B643:C646"/>
    <mergeCell ref="A13:E14"/>
    <mergeCell ref="A607:E607"/>
    <mergeCell ref="A608:A611"/>
    <mergeCell ref="E608:E611"/>
    <mergeCell ref="B608:C611"/>
    <mergeCell ref="B559:C561"/>
    <mergeCell ref="B473:C473"/>
    <mergeCell ref="A15:E15"/>
    <mergeCell ref="B470:C470"/>
    <mergeCell ref="B63:C63"/>
    <mergeCell ref="A26:E26"/>
    <mergeCell ref="B288:C289"/>
    <mergeCell ref="B471:C471"/>
    <mergeCell ref="B206:B215"/>
    <mergeCell ref="B216:B222"/>
    <mergeCell ref="B223:B233"/>
  </mergeCells>
  <printOptions/>
  <pageMargins left="0.31496062992125984" right="0.2362204724409449" top="0.4330708661417323" bottom="0.15748031496062992" header="0.15748031496062992" footer="0.15748031496062992"/>
  <pageSetup horizontalDpi="600" verticalDpi="600" orientation="portrait" paperSize="9" scale="93" r:id="rId2"/>
  <headerFooter>
    <oddHeader>&amp;CСтраница &amp;P</oddHeader>
  </headerFooter>
  <rowBreaks count="9" manualBreakCount="9">
    <brk id="62" max="4" man="1"/>
    <brk id="130" max="4" man="1"/>
    <brk id="190" max="4" man="1"/>
    <brk id="322" max="4" man="1"/>
    <brk id="438" max="4" man="1"/>
    <brk id="490" max="4" man="1"/>
    <brk id="550" max="4" man="1"/>
    <brk id="606" max="4" man="1"/>
    <brk id="651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3" sqref="A33:IV33"/>
    </sheetView>
  </sheetViews>
  <sheetFormatPr defaultColWidth="9.00390625" defaultRowHeight="12.75"/>
  <cols>
    <col min="2" max="2" width="18.125" style="0" customWidth="1"/>
    <col min="5" max="5" width="10.25390625" style="0" customWidth="1"/>
  </cols>
  <sheetData>
    <row r="1" spans="1:6" ht="51.75" customHeight="1">
      <c r="A1" s="934" t="s">
        <v>1291</v>
      </c>
      <c r="B1" s="935"/>
      <c r="C1" s="616" t="s">
        <v>1292</v>
      </c>
      <c r="D1" s="616" t="s">
        <v>1293</v>
      </c>
      <c r="E1" s="616" t="s">
        <v>1294</v>
      </c>
      <c r="F1" s="616" t="s">
        <v>1295</v>
      </c>
    </row>
    <row r="2" spans="1:6" ht="12.75">
      <c r="A2" s="534" t="s">
        <v>1296</v>
      </c>
      <c r="B2" s="284" t="s">
        <v>87</v>
      </c>
      <c r="C2" s="615"/>
      <c r="D2" s="615"/>
      <c r="E2" s="615"/>
      <c r="F2" s="615"/>
    </row>
    <row r="3" spans="1:6" ht="12.75">
      <c r="A3" s="200" t="s">
        <v>1297</v>
      </c>
      <c r="B3" s="282" t="s">
        <v>96</v>
      </c>
      <c r="C3" s="615"/>
      <c r="D3" s="615"/>
      <c r="E3" s="615"/>
      <c r="F3" s="615"/>
    </row>
    <row r="4" spans="1:6" ht="12.75">
      <c r="A4" s="193" t="s">
        <v>1298</v>
      </c>
      <c r="B4" s="283" t="s">
        <v>92</v>
      </c>
      <c r="C4" s="615"/>
      <c r="D4" s="615"/>
      <c r="E4" s="615"/>
      <c r="F4" s="615"/>
    </row>
    <row r="5" spans="1:6" ht="12.75">
      <c r="A5" s="200" t="s">
        <v>1299</v>
      </c>
      <c r="B5" s="123" t="s">
        <v>1300</v>
      </c>
      <c r="C5" s="615"/>
      <c r="D5" s="615"/>
      <c r="E5" s="615"/>
      <c r="F5" s="615"/>
    </row>
    <row r="6" spans="1:6" ht="12.75">
      <c r="A6" s="200" t="s">
        <v>1301</v>
      </c>
      <c r="B6" s="122" t="s">
        <v>104</v>
      </c>
      <c r="C6" s="615"/>
      <c r="D6" s="615"/>
      <c r="E6" s="615"/>
      <c r="F6" s="615"/>
    </row>
    <row r="7" spans="1:6" ht="12.75">
      <c r="A7" s="200" t="s">
        <v>1301</v>
      </c>
      <c r="B7" s="122" t="s">
        <v>104</v>
      </c>
      <c r="C7" s="615"/>
      <c r="D7" s="615"/>
      <c r="E7" s="615"/>
      <c r="F7" s="615"/>
    </row>
    <row r="8" spans="1:6" ht="12.75">
      <c r="A8" s="200" t="s">
        <v>1302</v>
      </c>
      <c r="B8" s="123" t="s">
        <v>147</v>
      </c>
      <c r="C8" s="615"/>
      <c r="D8" s="615"/>
      <c r="E8" s="615"/>
      <c r="F8" s="615"/>
    </row>
    <row r="9" spans="1:6" ht="12.75">
      <c r="A9" s="200" t="s">
        <v>1303</v>
      </c>
      <c r="B9" s="122" t="s">
        <v>149</v>
      </c>
      <c r="C9" s="615"/>
      <c r="D9" s="615"/>
      <c r="E9" s="615"/>
      <c r="F9" s="615"/>
    </row>
    <row r="10" spans="1:6" ht="12.75">
      <c r="A10" s="200" t="s">
        <v>1304</v>
      </c>
      <c r="B10" s="123" t="s">
        <v>151</v>
      </c>
      <c r="C10" s="615"/>
      <c r="D10" s="615"/>
      <c r="E10" s="615"/>
      <c r="F10" s="615"/>
    </row>
    <row r="11" spans="1:6" ht="12.75">
      <c r="A11" s="200" t="s">
        <v>1305</v>
      </c>
      <c r="B11" s="123" t="s">
        <v>153</v>
      </c>
      <c r="C11" s="615"/>
      <c r="D11" s="615"/>
      <c r="E11" s="615"/>
      <c r="F11" s="615"/>
    </row>
    <row r="12" spans="1:6" ht="12.75">
      <c r="A12" s="200" t="s">
        <v>1306</v>
      </c>
      <c r="B12" s="123" t="s">
        <v>155</v>
      </c>
      <c r="C12" s="615"/>
      <c r="D12" s="615"/>
      <c r="E12" s="615"/>
      <c r="F12" s="615"/>
    </row>
    <row r="13" spans="1:6" ht="12.75">
      <c r="A13" s="200" t="s">
        <v>1307</v>
      </c>
      <c r="B13" s="3" t="s">
        <v>112</v>
      </c>
      <c r="C13" s="615"/>
      <c r="D13" s="615"/>
      <c r="E13" s="615"/>
      <c r="F13" s="615"/>
    </row>
    <row r="14" spans="1:6" ht="12.75">
      <c r="A14" s="200" t="s">
        <v>1308</v>
      </c>
      <c r="B14" s="7" t="s">
        <v>158</v>
      </c>
      <c r="C14" s="615"/>
      <c r="D14" s="615"/>
      <c r="E14" s="615"/>
      <c r="F14" s="615"/>
    </row>
    <row r="15" spans="1:6" ht="12.75">
      <c r="A15" s="200" t="s">
        <v>1309</v>
      </c>
      <c r="B15" s="7" t="s">
        <v>160</v>
      </c>
      <c r="C15" s="615"/>
      <c r="D15" s="615"/>
      <c r="E15" s="615"/>
      <c r="F15" s="615"/>
    </row>
    <row r="16" spans="1:6" ht="12.75">
      <c r="A16" s="200" t="s">
        <v>1310</v>
      </c>
      <c r="B16" s="7" t="s">
        <v>110</v>
      </c>
      <c r="C16" s="615"/>
      <c r="D16" s="615"/>
      <c r="E16" s="615"/>
      <c r="F16" s="615"/>
    </row>
    <row r="17" spans="1:6" ht="12.75">
      <c r="A17" s="200" t="s">
        <v>1311</v>
      </c>
      <c r="B17" s="7" t="s">
        <v>163</v>
      </c>
      <c r="C17" s="615"/>
      <c r="D17" s="615"/>
      <c r="E17" s="615"/>
      <c r="F17" s="615"/>
    </row>
    <row r="18" spans="1:6" ht="12.75">
      <c r="A18" s="200" t="s">
        <v>1312</v>
      </c>
      <c r="B18" s="7" t="s">
        <v>165</v>
      </c>
      <c r="C18" s="615"/>
      <c r="D18" s="615"/>
      <c r="E18" s="615"/>
      <c r="F18" s="615"/>
    </row>
    <row r="19" spans="1:6" ht="12.75">
      <c r="A19" s="200" t="s">
        <v>1313</v>
      </c>
      <c r="B19" s="7" t="s">
        <v>167</v>
      </c>
      <c r="C19" s="615"/>
      <c r="D19" s="615"/>
      <c r="E19" s="615"/>
      <c r="F19" s="615"/>
    </row>
    <row r="20" spans="1:6" ht="12.75">
      <c r="A20" s="200" t="s">
        <v>1314</v>
      </c>
      <c r="B20" s="7" t="s">
        <v>169</v>
      </c>
      <c r="C20" s="615"/>
      <c r="D20" s="615"/>
      <c r="E20" s="615"/>
      <c r="F20" s="615"/>
    </row>
    <row r="21" spans="1:6" ht="12.75">
      <c r="A21" s="200" t="s">
        <v>1315</v>
      </c>
      <c r="B21" s="7" t="s">
        <v>123</v>
      </c>
      <c r="C21" s="615"/>
      <c r="D21" s="615"/>
      <c r="E21" s="615"/>
      <c r="F21" s="615"/>
    </row>
    <row r="22" spans="1:6" ht="12.75">
      <c r="A22" s="200" t="s">
        <v>1316</v>
      </c>
      <c r="B22" s="7" t="s">
        <v>172</v>
      </c>
      <c r="C22" s="615"/>
      <c r="D22" s="615"/>
      <c r="E22" s="615"/>
      <c r="F22" s="615"/>
    </row>
    <row r="23" spans="1:6" ht="12.75">
      <c r="A23" s="200" t="s">
        <v>1317</v>
      </c>
      <c r="B23" s="7" t="s">
        <v>126</v>
      </c>
      <c r="C23" s="615"/>
      <c r="D23" s="615"/>
      <c r="E23" s="615"/>
      <c r="F23" s="615"/>
    </row>
    <row r="24" spans="1:6" ht="12.75">
      <c r="A24" s="175" t="s">
        <v>1318</v>
      </c>
      <c r="B24" s="3" t="s">
        <v>175</v>
      </c>
      <c r="C24" s="615"/>
      <c r="D24" s="615"/>
      <c r="E24" s="615"/>
      <c r="F24" s="615"/>
    </row>
    <row r="25" spans="1:6" ht="12.75">
      <c r="A25" s="200" t="s">
        <v>1319</v>
      </c>
      <c r="B25" s="7" t="s">
        <v>177</v>
      </c>
      <c r="C25" s="615"/>
      <c r="D25" s="615"/>
      <c r="E25" s="615"/>
      <c r="F25" s="615"/>
    </row>
    <row r="26" spans="1:6" ht="12.75">
      <c r="A26" s="200" t="s">
        <v>1320</v>
      </c>
      <c r="B26" s="7" t="s">
        <v>179</v>
      </c>
      <c r="C26" s="615"/>
      <c r="D26" s="615"/>
      <c r="E26" s="615"/>
      <c r="F26" s="615"/>
    </row>
    <row r="27" spans="1:6" ht="12.75">
      <c r="A27" s="200" t="s">
        <v>1321</v>
      </c>
      <c r="B27" s="7" t="s">
        <v>1322</v>
      </c>
      <c r="C27" s="615"/>
      <c r="D27" s="615"/>
      <c r="E27" s="615"/>
      <c r="F27" s="615"/>
    </row>
    <row r="28" spans="1:6" ht="12.75">
      <c r="A28" s="200" t="s">
        <v>1323</v>
      </c>
      <c r="B28" s="7" t="s">
        <v>184</v>
      </c>
      <c r="C28" s="615"/>
      <c r="D28" s="615"/>
      <c r="E28" s="615"/>
      <c r="F28" s="615"/>
    </row>
    <row r="29" spans="1:6" ht="12.75">
      <c r="A29" s="200" t="s">
        <v>1324</v>
      </c>
      <c r="B29" s="7" t="s">
        <v>186</v>
      </c>
      <c r="C29" s="615"/>
      <c r="D29" s="615"/>
      <c r="E29" s="615"/>
      <c r="F29" s="615"/>
    </row>
    <row r="30" spans="1:6" ht="12.75">
      <c r="A30" s="175" t="s">
        <v>1325</v>
      </c>
      <c r="B30" s="7" t="s">
        <v>188</v>
      </c>
      <c r="C30" s="615"/>
      <c r="D30" s="615"/>
      <c r="E30" s="615"/>
      <c r="F30" s="615"/>
    </row>
    <row r="31" spans="1:6" ht="12.75">
      <c r="A31" s="200" t="s">
        <v>1326</v>
      </c>
      <c r="B31" s="7" t="s">
        <v>194</v>
      </c>
      <c r="C31" s="615"/>
      <c r="D31" s="615"/>
      <c r="E31" s="615"/>
      <c r="F31" s="615"/>
    </row>
    <row r="32" spans="1:6" ht="12.75">
      <c r="A32" s="200" t="s">
        <v>1327</v>
      </c>
      <c r="B32" s="7" t="s">
        <v>130</v>
      </c>
      <c r="C32" s="615"/>
      <c r="D32" s="615"/>
      <c r="E32" s="615"/>
      <c r="F32" s="615"/>
    </row>
    <row r="33" spans="1:6" ht="12.75">
      <c r="A33" s="617" t="s">
        <v>1328</v>
      </c>
      <c r="B33" s="7" t="s">
        <v>199</v>
      </c>
      <c r="C33" s="615"/>
      <c r="D33" s="615"/>
      <c r="E33" s="615"/>
      <c r="F33" s="615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 марина</dc:creator>
  <cp:keywords/>
  <dc:description/>
  <cp:lastModifiedBy>Web</cp:lastModifiedBy>
  <dcterms:created xsi:type="dcterms:W3CDTF">2004-10-06T10:40:58Z</dcterms:created>
  <dcterms:modified xsi:type="dcterms:W3CDTF">2016-03-22T06:52:55Z</dcterms:modified>
  <cp:category/>
  <cp:version/>
  <cp:contentType/>
  <cp:contentStatus/>
</cp:coreProperties>
</file>